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<sst xmlns="http://schemas.openxmlformats.org/spreadsheetml/2006/main" count="36" uniqueCount="36">
  <si>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</si>
  <si>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</si>
  <si>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</si>
  <si>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</si>
  <si>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顺丰：SF1558734739854</t>
  </si>
  <si>
    <t xml:space="preserve">收件地址：张彬，13868522211，浙江省温州市平阳县水头镇万洋众创城10栋0803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</si>
  <si>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</si>
  <si>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</si>
  <si>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</si>
  <si>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</si>
  <si>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</si>
  <si>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</si>
  <si>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</si>
  <si>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</si>
  <si>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</si>
  <si>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</si>
  <si>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</si>
  <si>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</si>
  <si>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</si>
  <si>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</si>
  <si>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</si>
  <si>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</si>
  <si>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</si>
  <si>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</si>
  <si>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</si>
  <si>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</si>
  <si>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</si>
  <si>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</si>
  <si>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LTBSK201</t>
  </si>
  <si>
    <t>MRBCGEN005-黑色吊绳-20CM，8320，黑色棉蜡绳 1.5*200mm，BERSHKA订单，黄色</t>
  </si>
  <si>
    <t>4232/162/700 款</t>
  </si>
  <si>
    <t>21*37*15</t>
  </si>
  <si>
    <t>LTBSK202</t>
  </si>
  <si>
    <t>MRBCGEN005-黑色吊绳-20CM，2070，黑色棉蜡绳 1.5*200mm，BERSHKA订单，黄色</t>
  </si>
  <si>
    <t>4258/162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</si>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</sst>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12" sqref="F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8320</v>
      </c>
      <c r="E9" s="29">
        <f>+D9*0.05</f>
        <v>416</v>
      </c>
      <c r="F9" s="29">
        <f>+D9+E9</f>
        <v>8736</v>
      </c>
      <c r="G9" s="30">
        <v>1</v>
      </c>
      <c r="H9" s="30">
        <f>I9-0.3</f>
        <v>3.18</v>
      </c>
      <c r="I9" s="38">
        <v>3.48</v>
      </c>
      <c r="J9" s="38" t="s">
        <v>31</v>
      </c>
      <c r="K9" s="30">
        <v>0.012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2070</v>
      </c>
      <c r="E10" s="29">
        <f>+D10*0.05</f>
        <v>103.5</v>
      </c>
      <c r="F10" s="29">
        <f>+D10+E10</f>
        <v>2173.5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10390</v>
      </c>
      <c r="E12" s="36">
        <f>SUM(E9:E10)</f>
        <v>519.5</v>
      </c>
      <c r="F12" s="36">
        <f>SUM(F9:F10)</f>
        <v>10909.5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2025-11-25T09:42:15Z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