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2"/>
  </bookViews>
  <sheets>
    <sheet name="刘士会" sheetId="1" r:id="rId1"/>
    <sheet name="中宝制衣" sheetId="3" r:id="rId2"/>
    <sheet name="箱贴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<sst xmlns="http://schemas.openxmlformats.org/spreadsheetml/2006/main" count="113" uniqueCount="59">
  <si>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</si>
  <si>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</si>
  <si>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</si>
  <si>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SF1558850173629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</si>
  <si>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</si>
  <si>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</si>
  <si>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</si>
  <si>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</si>
  <si>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</si>
  <si>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</si>
  <si>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</si>
  <si>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</si>
  <si>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</si>
  <si>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</si>
  <si>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</si>
  <si>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</si>
  <si>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</si>
  <si>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</si>
  <si>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</si>
  <si>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</si>
  <si>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</si>
  <si>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</si>
  <si>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</si>
  <si>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</si>
  <si>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</si>
  <si>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</si>
  <si>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</si>
  <si>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</si>
  <si>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</si>
  <si>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039891</t>
  </si>
  <si>
    <t>/</t>
  </si>
  <si>
    <t>P25113814</t>
  </si>
  <si>
    <t>1-1</t>
  </si>
  <si>
    <t>20*20*20</t>
  </si>
  <si>
    <t>总计</t>
  </si>
  <si>
    <r>
      <t xml:space="preserve">SF1562943831924                                                                      </t>
    </r>
    <r>
      <rPr>
        <b/>
        <sz val="11"/>
        <color rgb="FFFF0000"/>
        <rFont val="宋体"/>
        <charset val="0"/>
      </rPr>
      <t>中宝制衣</t>
    </r>
  </si>
  <si>
    <t>JJW-PL001-MF
尺码</t>
  </si>
  <si>
    <t>039891/140638</t>
  </si>
  <si>
    <t>Factory name (工厂名称)</t>
  </si>
  <si>
    <t>PO. Number(订单号)</t>
  </si>
  <si>
    <t>S25101650</t>
  </si>
  <si>
    <t>JUSTJEANS</t>
  </si>
  <si>
    <t>Style Code.(款号)</t>
  </si>
  <si>
    <t>039358+140678</t>
  </si>
  <si>
    <t>Product Code.(产品编号)</t>
  </si>
  <si>
    <t>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</si>
  <si>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</si>
  <si>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</si>
  <si>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</si>
  <si>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</si>
  <si>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</si>
  <si>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</si>
  <si>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</si>
  <si>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</si>
  <si>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</si>
  <si>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</si>
  <si>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JJW-CL001-MF
JJW-PL001-MF</t>
  </si>
  <si>
    <t>1/1</t>
  </si>
  <si>
    <t>25*25*27.5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</si>
</sst>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76" t="s">
        <v>29</v>
      </c>
      <c r="C9" s="71" t="s">
        <v>30</v>
      </c>
      <c r="D9" s="51" t="s">
        <v>31</v>
      </c>
      <c r="E9" s="51" t="s">
        <v>30</v>
      </c>
      <c r="F9" s="52">
        <v>100</v>
      </c>
      <c r="G9" s="51"/>
      <c r="H9" s="51">
        <f>F9+G9</f>
        <v>100</v>
      </c>
      <c r="I9" s="72" t="s">
        <v>32</v>
      </c>
      <c r="J9" s="73">
        <v>0.5</v>
      </c>
      <c r="K9" s="73">
        <v>1</v>
      </c>
      <c r="L9" s="73" t="s">
        <v>33</v>
      </c>
    </row>
    <row r="10" ht="24" customHeight="1" spans="1:12">
      <c r="A10" s="54"/>
      <c r="B10" s="48">
        <v>140638</v>
      </c>
      <c r="C10" s="71"/>
      <c r="D10" s="51"/>
      <c r="E10" s="51"/>
      <c r="F10" s="52">
        <v>30</v>
      </c>
      <c r="G10" s="51"/>
      <c r="H10" s="51">
        <f>F10+G10</f>
        <v>30</v>
      </c>
      <c r="I10" s="74"/>
      <c r="J10" s="75"/>
      <c r="K10" s="75"/>
      <c r="L10" s="75"/>
    </row>
    <row r="11" ht="15" spans="1:12">
      <c r="A11" s="51" t="s">
        <v>34</v>
      </c>
      <c r="B11" s="68"/>
      <c r="C11" s="68"/>
      <c r="D11" s="68"/>
      <c r="E11" s="69"/>
      <c r="F11" s="51">
        <f>SUM(F9:F10)</f>
        <v>130</v>
      </c>
      <c r="G11" s="70">
        <f>SUM(G9:G10)</f>
        <v>0</v>
      </c>
      <c r="H11" s="70">
        <f>SUM(H9:H10)</f>
        <v>130</v>
      </c>
      <c r="I11" s="70"/>
      <c r="J11" s="70"/>
      <c r="K11" s="70"/>
      <c r="L11" s="70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G23" sqref="G23:H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35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76" t="s">
        <v>29</v>
      </c>
      <c r="C9" s="49" t="s">
        <v>30</v>
      </c>
      <c r="D9" s="50" t="s">
        <v>31</v>
      </c>
      <c r="E9" s="51" t="s">
        <v>30</v>
      </c>
      <c r="F9" s="52">
        <v>6415</v>
      </c>
      <c r="G9" s="51">
        <v>223</v>
      </c>
      <c r="H9" s="51">
        <f t="shared" ref="H9:H22" si="0">F9+G9</f>
        <v>6638</v>
      </c>
      <c r="I9" s="53" t="s">
        <v>32</v>
      </c>
      <c r="J9" s="50">
        <v>0.5</v>
      </c>
      <c r="K9" s="50">
        <v>1</v>
      </c>
      <c r="L9" s="50" t="s">
        <v>33</v>
      </c>
    </row>
    <row r="10" ht="24" customHeight="1" spans="1:12">
      <c r="A10" s="54"/>
      <c r="B10" s="48">
        <v>140638</v>
      </c>
      <c r="C10" s="55"/>
      <c r="D10" s="56"/>
      <c r="E10" s="51"/>
      <c r="F10" s="52">
        <v>437</v>
      </c>
      <c r="G10" s="51">
        <v>15</v>
      </c>
      <c r="H10" s="51">
        <f t="shared" si="0"/>
        <v>452</v>
      </c>
      <c r="I10" s="57"/>
      <c r="J10" s="56"/>
      <c r="K10" s="56"/>
      <c r="L10" s="56"/>
    </row>
    <row r="11" ht="30" spans="1:12">
      <c r="A11" s="58" t="s">
        <v>36</v>
      </c>
      <c r="B11" s="59" t="s">
        <v>37</v>
      </c>
      <c r="C11" s="55"/>
      <c r="D11" s="56"/>
      <c r="E11" s="51">
        <v>6</v>
      </c>
      <c r="F11" s="52">
        <v>646</v>
      </c>
      <c r="G11" s="51">
        <v>20</v>
      </c>
      <c r="H11" s="51">
        <f t="shared" si="0"/>
        <v>666</v>
      </c>
      <c r="I11" s="60"/>
      <c r="J11" s="61"/>
      <c r="K11" s="61"/>
      <c r="L11" s="61"/>
    </row>
    <row r="12" ht="15" spans="1:12">
      <c r="A12" s="62"/>
      <c r="B12" s="63"/>
      <c r="C12" s="55"/>
      <c r="D12" s="56"/>
      <c r="E12" s="51">
        <v>8</v>
      </c>
      <c r="F12" s="52">
        <v>969</v>
      </c>
      <c r="G12" s="51">
        <v>30</v>
      </c>
      <c r="H12" s="51">
        <f t="shared" si="0"/>
        <v>999</v>
      </c>
      <c r="I12" s="60"/>
      <c r="J12" s="61"/>
      <c r="K12" s="61"/>
      <c r="L12" s="61"/>
    </row>
    <row r="13" ht="15" spans="1:12">
      <c r="A13" s="62"/>
      <c r="B13" s="63"/>
      <c r="C13" s="55"/>
      <c r="D13" s="56"/>
      <c r="E13" s="51">
        <v>9</v>
      </c>
      <c r="F13" s="52">
        <v>595</v>
      </c>
      <c r="G13" s="51">
        <v>18</v>
      </c>
      <c r="H13" s="51">
        <f t="shared" si="0"/>
        <v>613</v>
      </c>
      <c r="I13" s="60"/>
      <c r="J13" s="61"/>
      <c r="K13" s="61"/>
      <c r="L13" s="61"/>
    </row>
    <row r="14" ht="15" spans="1:12">
      <c r="A14" s="62"/>
      <c r="B14" s="63"/>
      <c r="C14" s="55"/>
      <c r="D14" s="56"/>
      <c r="E14" s="51">
        <v>10</v>
      </c>
      <c r="F14" s="52">
        <v>1264</v>
      </c>
      <c r="G14" s="51">
        <v>38</v>
      </c>
      <c r="H14" s="51">
        <f t="shared" si="0"/>
        <v>1302</v>
      </c>
      <c r="I14" s="60"/>
      <c r="J14" s="61"/>
      <c r="K14" s="61"/>
      <c r="L14" s="61"/>
    </row>
    <row r="15" ht="15" spans="1:12">
      <c r="A15" s="62"/>
      <c r="B15" s="63"/>
      <c r="C15" s="55"/>
      <c r="D15" s="56"/>
      <c r="E15" s="51">
        <v>11</v>
      </c>
      <c r="F15" s="52">
        <v>738</v>
      </c>
      <c r="G15" s="51">
        <v>23</v>
      </c>
      <c r="H15" s="51">
        <f t="shared" si="0"/>
        <v>761</v>
      </c>
      <c r="I15" s="60"/>
      <c r="J15" s="61"/>
      <c r="K15" s="61"/>
      <c r="L15" s="61"/>
    </row>
    <row r="16" ht="15" spans="1:12">
      <c r="A16" s="62"/>
      <c r="B16" s="63"/>
      <c r="C16" s="55"/>
      <c r="D16" s="56"/>
      <c r="E16" s="51">
        <v>12</v>
      </c>
      <c r="F16" s="52">
        <v>1447</v>
      </c>
      <c r="G16" s="51">
        <v>44</v>
      </c>
      <c r="H16" s="51">
        <f t="shared" si="0"/>
        <v>1491</v>
      </c>
      <c r="I16" s="60"/>
      <c r="J16" s="61"/>
      <c r="K16" s="61"/>
      <c r="L16" s="61"/>
    </row>
    <row r="17" ht="15" spans="1:12">
      <c r="A17" s="62"/>
      <c r="B17" s="63"/>
      <c r="C17" s="55"/>
      <c r="D17" s="56"/>
      <c r="E17" s="51">
        <v>14</v>
      </c>
      <c r="F17" s="52">
        <v>1255</v>
      </c>
      <c r="G17" s="51">
        <v>38</v>
      </c>
      <c r="H17" s="51">
        <f t="shared" si="0"/>
        <v>1293</v>
      </c>
      <c r="I17" s="60"/>
      <c r="J17" s="61"/>
      <c r="K17" s="61"/>
      <c r="L17" s="61"/>
    </row>
    <row r="18" ht="15" spans="1:12">
      <c r="A18" s="62"/>
      <c r="B18" s="63"/>
      <c r="C18" s="55"/>
      <c r="D18" s="56"/>
      <c r="E18" s="51">
        <v>16</v>
      </c>
      <c r="F18" s="52">
        <v>501</v>
      </c>
      <c r="G18" s="51">
        <v>16</v>
      </c>
      <c r="H18" s="51">
        <f t="shared" si="0"/>
        <v>517</v>
      </c>
      <c r="I18" s="60"/>
      <c r="J18" s="61"/>
      <c r="K18" s="61"/>
      <c r="L18" s="61"/>
    </row>
    <row r="19" ht="15" spans="1:12">
      <c r="A19" s="62"/>
      <c r="B19" s="63"/>
      <c r="C19" s="55"/>
      <c r="D19" s="56"/>
      <c r="E19" s="51">
        <v>18</v>
      </c>
      <c r="F19" s="52">
        <v>229</v>
      </c>
      <c r="G19" s="51">
        <v>7</v>
      </c>
      <c r="H19" s="51">
        <f t="shared" si="0"/>
        <v>236</v>
      </c>
      <c r="I19" s="60"/>
      <c r="J19" s="61"/>
      <c r="K19" s="61"/>
      <c r="L19" s="61"/>
    </row>
    <row r="20" ht="15" spans="1:12">
      <c r="A20" s="62"/>
      <c r="B20" s="63"/>
      <c r="C20" s="55"/>
      <c r="D20" s="56"/>
      <c r="E20" s="51">
        <v>20</v>
      </c>
      <c r="F20" s="52">
        <v>127</v>
      </c>
      <c r="G20" s="51">
        <v>4</v>
      </c>
      <c r="H20" s="51">
        <f t="shared" si="0"/>
        <v>131</v>
      </c>
      <c r="I20" s="60"/>
      <c r="J20" s="61"/>
      <c r="K20" s="61"/>
      <c r="L20" s="61"/>
    </row>
    <row r="21" ht="15" spans="1:12">
      <c r="A21" s="62"/>
      <c r="B21" s="63"/>
      <c r="C21" s="55"/>
      <c r="D21" s="56"/>
      <c r="E21" s="51">
        <v>22</v>
      </c>
      <c r="F21" s="52">
        <v>72</v>
      </c>
      <c r="G21" s="51">
        <v>3</v>
      </c>
      <c r="H21" s="51">
        <f t="shared" si="0"/>
        <v>75</v>
      </c>
      <c r="I21" s="60"/>
      <c r="J21" s="61"/>
      <c r="K21" s="61"/>
      <c r="L21" s="61"/>
    </row>
    <row r="22" ht="15" spans="1:12">
      <c r="A22" s="64"/>
      <c r="B22" s="65"/>
      <c r="C22" s="66"/>
      <c r="D22" s="67"/>
      <c r="E22" s="51">
        <v>24</v>
      </c>
      <c r="F22" s="52">
        <v>38</v>
      </c>
      <c r="G22" s="51">
        <v>2</v>
      </c>
      <c r="H22" s="51">
        <f t="shared" si="0"/>
        <v>40</v>
      </c>
      <c r="I22" s="60"/>
      <c r="J22" s="61"/>
      <c r="K22" s="61"/>
      <c r="L22" s="61"/>
    </row>
    <row r="23" ht="15" spans="1:12">
      <c r="A23" s="51" t="s">
        <v>34</v>
      </c>
      <c r="B23" s="68"/>
      <c r="C23" s="68"/>
      <c r="D23" s="68"/>
      <c r="E23" s="69"/>
      <c r="F23" s="51">
        <f>SUM(F9:F22)</f>
        <v>14733</v>
      </c>
      <c r="G23" s="70">
        <f>SUM(G9:G22)</f>
        <v>481</v>
      </c>
      <c r="H23" s="70">
        <f>SUM(H9:H22)</f>
        <v>15214</v>
      </c>
      <c r="I23" s="70"/>
      <c r="J23" s="70"/>
      <c r="K23" s="70"/>
      <c r="L23" s="70"/>
    </row>
  </sheetData>
  <mergeCells count="15">
    <mergeCell ref="B4:E4"/>
    <mergeCell ref="F4:L4"/>
    <mergeCell ref="B5:E5"/>
    <mergeCell ref="F5:L5"/>
    <mergeCell ref="A9:A10"/>
    <mergeCell ref="A11:A22"/>
    <mergeCell ref="B11:B22"/>
    <mergeCell ref="C9:C22"/>
    <mergeCell ref="D9:D22"/>
    <mergeCell ref="E9:E10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view="pageBreakPreview" zoomScaleNormal="100" topLeftCell="A6" workbookViewId="0">
      <selection activeCell="C19" sqref="C19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/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">
        <v>45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130</v>
      </c>
      <c r="C7" s="14"/>
    </row>
    <row r="8" ht="41" customHeight="1" spans="1:3">
      <c r="A8" s="4" t="s">
        <v>50</v>
      </c>
      <c r="B8" s="11" t="s">
        <v>33</v>
      </c>
      <c r="C8" s="15" t="s">
        <v>51</v>
      </c>
    </row>
    <row r="9" ht="41" customHeight="1" spans="1:3">
      <c r="A9" s="4" t="s">
        <v>52</v>
      </c>
      <c r="B9" s="16">
        <v>1</v>
      </c>
      <c r="C9" s="17" t="s">
        <v>53</v>
      </c>
    </row>
    <row r="10" ht="41" customHeight="1" spans="1:3">
      <c r="A10" s="4" t="s">
        <v>54</v>
      </c>
      <c r="B10" s="13">
        <v>0.5</v>
      </c>
      <c r="C10" s="17"/>
    </row>
    <row r="11" ht="41" customHeight="1" spans="1:3">
      <c r="A11" s="18" t="s">
        <v>55</v>
      </c>
      <c r="B11" s="19"/>
      <c r="C11" s="20"/>
    </row>
    <row r="12" ht="14.25"/>
    <row r="13" ht="120" customHeight="1" spans="1:3">
      <c r="A13" s="4" t="s">
        <v>38</v>
      </c>
      <c r="B13" s="5"/>
      <c r="C13" s="6"/>
    </row>
    <row r="14" ht="44" customHeight="1" spans="1:3">
      <c r="A14" s="4" t="s">
        <v>39</v>
      </c>
      <c r="B14" s="7" t="s">
        <v>40</v>
      </c>
      <c r="C14" s="8" t="s">
        <v>41</v>
      </c>
    </row>
    <row r="15" ht="39" customHeight="1" spans="1:3">
      <c r="A15" s="4" t="s">
        <v>42</v>
      </c>
      <c r="B15" s="9" t="s">
        <v>43</v>
      </c>
      <c r="C15" s="10"/>
    </row>
    <row r="16" ht="42" customHeight="1" spans="1:3">
      <c r="A16" s="4" t="s">
        <v>44</v>
      </c>
      <c r="B16" s="11" t="s">
        <v>56</v>
      </c>
      <c r="C16" s="12" t="s">
        <v>46</v>
      </c>
    </row>
    <row r="17" ht="42" customHeight="1" spans="1:3">
      <c r="A17" s="4" t="s">
        <v>47</v>
      </c>
      <c r="B17" s="13" t="s">
        <v>48</v>
      </c>
      <c r="C17" s="14" t="s">
        <v>57</v>
      </c>
    </row>
    <row r="18" ht="36" customHeight="1" spans="1:3">
      <c r="A18" s="4" t="s">
        <v>49</v>
      </c>
      <c r="B18" s="11">
        <v>14733</v>
      </c>
      <c r="C18" s="14"/>
    </row>
    <row r="19" ht="46" customHeight="1" spans="1:3">
      <c r="A19" s="4" t="s">
        <v>50</v>
      </c>
      <c r="B19" s="11" t="s">
        <v>58</v>
      </c>
      <c r="C19" s="15" t="s">
        <v>51</v>
      </c>
    </row>
    <row r="20" ht="42" customHeight="1" spans="1:3">
      <c r="A20" s="4" t="s">
        <v>52</v>
      </c>
      <c r="B20" s="16">
        <v>5</v>
      </c>
      <c r="C20" s="17" t="s">
        <v>53</v>
      </c>
    </row>
    <row r="21" ht="42" customHeight="1" spans="1:3">
      <c r="A21" s="4" t="s">
        <v>54</v>
      </c>
      <c r="B21" s="13">
        <v>4</v>
      </c>
      <c r="C21" s="17"/>
    </row>
    <row r="22" ht="36" customHeight="1" spans="1:3">
      <c r="A22" s="18" t="s">
        <v>55</v>
      </c>
      <c r="B22" s="19"/>
      <c r="C22" s="20"/>
    </row>
    <row r="23" ht="36" customHeight="1"/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7" right="0.7" top="0.75" bottom="0.75" header="0.3" footer="0.3"/>
  <pageSetup paperSize="9" scale="80" orientation="landscape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刘士会</vt:lpstr>
      <vt:lpstr>中宝制衣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2025-11-26T07:38:51Z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A4D27D028A31437DBCD73A505FDC7944_13</vt:lpwstr>
  </property>
</Properties>
</file>