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<sst xmlns="http://schemas.openxmlformats.org/spreadsheetml/2006/main" count="54" uniqueCount="53">
  <si>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</si>
  <si>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</si>
  <si>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</si>
  <si>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SF1558850173629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</si>
  <si>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</si>
  <si>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</si>
  <si>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</si>
  <si>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</si>
  <si>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</si>
  <si>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</si>
  <si>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</si>
  <si>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</si>
  <si>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</si>
  <si>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</si>
  <si>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</si>
  <si>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</si>
  <si>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</si>
  <si>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</si>
  <si>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</si>
  <si>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</si>
  <si>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</si>
  <si>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</si>
  <si>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</si>
  <si>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</si>
  <si>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</si>
  <si>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</si>
  <si>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</si>
  <si>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</si>
  <si>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</si>
  <si>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r>
      <rPr>
        <b/>
        <sz val="11"/>
        <rFont val="Calibri"/>
        <charset val="134"/>
      </rPr>
      <t xml:space="preserve">178635-
</t>
    </r>
    <r>
      <rPr>
        <b/>
        <sz val="11"/>
        <rFont val="宋体"/>
        <charset val="134"/>
      </rPr>
      <t>无织带版</t>
    </r>
  </si>
  <si>
    <t>/</t>
  </si>
  <si>
    <t>P25113581</t>
  </si>
  <si>
    <t>1-1</t>
  </si>
  <si>
    <t>25*25*27.5</t>
  </si>
  <si>
    <t>总计</t>
  </si>
  <si>
    <t>Factory name (工厂名称)</t>
  </si>
  <si>
    <t>PO. Number(订单号)</t>
  </si>
  <si>
    <t>S25111609</t>
  </si>
  <si>
    <t>JUSTJEANS</t>
  </si>
  <si>
    <t>Style Code.(款号)</t>
  </si>
  <si>
    <t>178635-无织带版</t>
  </si>
  <si>
    <t>Product Code.(产品编号)</t>
  </si>
  <si>
    <t xml:space="preserve">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</si>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</sst>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434975</xdr:rowOff>
    </xdr:from>
    <xdr:to>
      <xdr:col>1</xdr:col>
      <xdr:colOff>2735580</xdr:colOff>
      <xdr:row>1</xdr:row>
      <xdr:rowOff>1139825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688975"/>
          <a:ext cx="264795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view="pageBreakPreview" zoomScaleNormal="100" topLeftCell="E5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 t="s">
        <v>29</v>
      </c>
      <c r="C9" s="49" t="s">
        <v>30</v>
      </c>
      <c r="D9" s="50" t="s">
        <v>31</v>
      </c>
      <c r="E9" s="51">
        <v>6</v>
      </c>
      <c r="F9" s="52">
        <v>279</v>
      </c>
      <c r="G9" s="51">
        <v>9</v>
      </c>
      <c r="H9" s="51">
        <f t="shared" ref="H9:H20" si="0">F9+G9</f>
        <v>288</v>
      </c>
      <c r="I9" s="53" t="s">
        <v>32</v>
      </c>
      <c r="J9" s="50">
        <v>1</v>
      </c>
      <c r="K9" s="50">
        <v>2</v>
      </c>
      <c r="L9" s="50" t="s">
        <v>33</v>
      </c>
    </row>
    <row r="10" ht="30" customHeight="1" spans="1:12">
      <c r="A10" s="54"/>
      <c r="B10" s="55"/>
      <c r="C10" s="56"/>
      <c r="D10" s="57"/>
      <c r="E10" s="51">
        <v>8</v>
      </c>
      <c r="F10" s="52">
        <v>568</v>
      </c>
      <c r="G10" s="51">
        <v>18</v>
      </c>
      <c r="H10" s="51">
        <f t="shared" si="0"/>
        <v>586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9</v>
      </c>
      <c r="F11" s="52">
        <v>219</v>
      </c>
      <c r="G11" s="51">
        <v>7</v>
      </c>
      <c r="H11" s="51">
        <f t="shared" si="0"/>
        <v>226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10</v>
      </c>
      <c r="F12" s="52">
        <v>795</v>
      </c>
      <c r="G12" s="51">
        <v>24</v>
      </c>
      <c r="H12" s="51">
        <f t="shared" si="0"/>
        <v>819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11</v>
      </c>
      <c r="F13" s="52">
        <v>308</v>
      </c>
      <c r="G13" s="51">
        <v>10</v>
      </c>
      <c r="H13" s="51">
        <f t="shared" si="0"/>
        <v>318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12</v>
      </c>
      <c r="F14" s="52">
        <v>832</v>
      </c>
      <c r="G14" s="51">
        <v>25</v>
      </c>
      <c r="H14" s="51">
        <f t="shared" si="0"/>
        <v>857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1">
        <v>14</v>
      </c>
      <c r="F15" s="52">
        <v>566</v>
      </c>
      <c r="G15" s="51">
        <v>17</v>
      </c>
      <c r="H15" s="51">
        <f t="shared" si="0"/>
        <v>583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16</v>
      </c>
      <c r="F16" s="52">
        <v>287</v>
      </c>
      <c r="G16" s="51">
        <v>9</v>
      </c>
      <c r="H16" s="51">
        <f t="shared" si="0"/>
        <v>296</v>
      </c>
      <c r="I16" s="58"/>
      <c r="J16" s="57"/>
      <c r="K16" s="57"/>
      <c r="L16" s="57"/>
    </row>
    <row r="17" ht="15" spans="1:12">
      <c r="A17" s="51" t="s">
        <v>34</v>
      </c>
      <c r="B17" s="59"/>
      <c r="C17" s="59"/>
      <c r="D17" s="59"/>
      <c r="E17" s="60"/>
      <c r="F17" s="51">
        <f>SUM(F9:F16)</f>
        <v>3854</v>
      </c>
      <c r="G17" s="61">
        <f>SUM(G9:G16)</f>
        <v>119</v>
      </c>
      <c r="H17" s="61">
        <f>SUM(H9:H16)</f>
        <v>3973</v>
      </c>
      <c r="I17" s="61"/>
      <c r="J17" s="61"/>
      <c r="K17" s="61"/>
      <c r="L17" s="61"/>
    </row>
  </sheetData>
  <mergeCells count="13">
    <mergeCell ref="B4:E4"/>
    <mergeCell ref="F4:L4"/>
    <mergeCell ref="B5:E5"/>
    <mergeCell ref="F5:L5"/>
    <mergeCell ref="A9:A16"/>
    <mergeCell ref="B9:B16"/>
    <mergeCell ref="C9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84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3854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2025-11-26T11:30:23Z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