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0BCC8B80-4AEC-43DB-B1A6-62CA86FEE8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7" l="1"/>
  <c r="G9" i="7"/>
  <c r="F18" i="7"/>
  <c r="G12" i="7"/>
  <c r="G11" i="7"/>
  <c r="G13" i="7"/>
  <c r="G8" i="7"/>
</calcChain>
</file>

<file path=xl/sharedStrings.xml><?xml version="1.0" encoding="utf-8"?>
<sst xmlns="http://schemas.openxmlformats.org/spreadsheetml/2006/main" count="46" uniqueCount="42">
  <si>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</si>
  <si>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</si>
  <si>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</si>
  <si>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</si>
  <si>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</si>
  <si>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</si>
  <si>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</si>
  <si>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</si>
  <si>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</si>
  <si>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</si>
  <si>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</si>
  <si>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</si>
  <si>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</si>
  <si>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</si>
  <si>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</si>
  <si>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</si>
  <si>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</si>
  <si>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</si>
  <si>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</si>
  <si>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</si>
  <si>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</si>
  <si>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</si>
  <si>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</si>
  <si>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</si>
  <si>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</si>
  <si>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</si>
  <si>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</si>
  <si>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</si>
  <si>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</si>
  <si>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7" type="noConversion"/>
  </si>
  <si>
    <t>袋子</t>
    <phoneticPr fontId="27" type="noConversion"/>
  </si>
  <si>
    <t>M</t>
    <phoneticPr fontId="27" type="noConversion"/>
  </si>
  <si>
    <t>L</t>
    <phoneticPr fontId="27" type="noConversion"/>
  </si>
  <si>
    <t>21_AULBW10197</t>
  </si>
  <si>
    <t>XS</t>
    <phoneticPr fontId="27" type="noConversion"/>
  </si>
  <si>
    <t>2025.11.27</t>
    <phoneticPr fontId="27" type="noConversion"/>
  </si>
  <si>
    <t>威海市环翠区天鹅岭路59号5楼,韩文栋15863106764  威海思来42部</t>
    <phoneticPr fontId="27" type="noConversion"/>
  </si>
  <si>
    <t xml:space="preserve">S25111578 </t>
  </si>
  <si>
    <t>G2768AX</t>
    <phoneticPr fontId="27" type="noConversion"/>
  </si>
  <si>
    <t>G5318AX</t>
    <phoneticPr fontId="27" type="noConversion"/>
  </si>
  <si>
    <t>S25111601</t>
    <phoneticPr fontId="27" type="noConversion"/>
  </si>
  <si>
    <t>中通74100477293858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</si>
</sst>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5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0" borderId="0">
      <alignment vertical="center"/>
    </xf>
    <xf numFmtId="0" fontId="34" fillId="0" borderId="0">
      <protection locked="0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3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2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31" fillId="0" borderId="2" xfId="0" applyFont="1" applyBorder="1">
      <alignment vertical="center"/>
    </xf>
    <xf numFmtId="49" fontId="13" fillId="0" borderId="2" xfId="5" applyNumberFormat="1" applyFont="1" applyBorder="1" applyAlignment="1">
      <alignment horizontal="center" vertical="center" wrapText="1"/>
    </xf>
    <xf numFmtId="0" fontId="26" fillId="0" borderId="2" xfId="5" applyFont="1" applyBorder="1" applyAlignment="1">
      <alignment horizontal="center" vertical="center" wrapText="1"/>
    </xf>
    <xf numFmtId="49" fontId="26" fillId="0" borderId="2" xfId="5" applyNumberFormat="1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1" fillId="0" borderId="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8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45721</xdr:colOff>
      <xdr:row>0</xdr:row>
      <xdr:rowOff>157734</xdr:rowOff>
    </xdr:from>
    <xdr:to>
      <xdr:col>2</xdr:col>
      <xdr:colOff>129541</xdr:colOff>
      <xdr:row>13</xdr:row>
      <xdr:rowOff>96774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FD7A3A1-4BC7-51DB-38D3-949129665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1" y="157734"/>
          <a:ext cx="1303020" cy="2316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workbookViewId="0">
      <selection activeCell="N7" sqref="N7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1.75" customHeight="1">
      <c r="D3" s="6" t="s">
        <v>2</v>
      </c>
      <c r="E3" s="47" t="s">
        <v>35</v>
      </c>
      <c r="F3" s="47"/>
      <c r="G3" s="7"/>
    </row>
    <row r="4" spans="1:12" ht="17.25" customHeight="1">
      <c r="D4" s="38" t="s">
        <v>29</v>
      </c>
      <c r="E4" s="48" t="s">
        <v>41</v>
      </c>
      <c r="F4" s="49"/>
      <c r="G4" s="49"/>
      <c r="H4" s="49"/>
    </row>
    <row r="5" spans="1:12" ht="18.75" customHeight="1">
      <c r="A5" s="50" t="s">
        <v>36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17.399999999999999" customHeight="1">
      <c r="A8" s="34" t="s">
        <v>37</v>
      </c>
      <c r="B8" s="35" t="s">
        <v>33</v>
      </c>
      <c r="C8" s="35" t="s">
        <v>39</v>
      </c>
      <c r="D8" s="15"/>
      <c r="E8" s="18" t="s">
        <v>34</v>
      </c>
      <c r="F8" s="16">
        <v>500</v>
      </c>
      <c r="G8" s="16">
        <f t="shared" ref="G8:G9" si="0">H8-F8</f>
        <v>15</v>
      </c>
      <c r="H8" s="16">
        <v>515</v>
      </c>
      <c r="I8" s="42" t="s">
        <v>27</v>
      </c>
      <c r="J8" s="24">
        <v>1</v>
      </c>
      <c r="K8" s="24">
        <v>1</v>
      </c>
      <c r="L8" s="41" t="s">
        <v>30</v>
      </c>
    </row>
    <row r="9" spans="1:12" ht="17.399999999999999" customHeight="1">
      <c r="A9" s="37"/>
      <c r="B9" s="32"/>
      <c r="C9" s="33"/>
      <c r="D9" s="15"/>
      <c r="E9" s="18" t="s">
        <v>31</v>
      </c>
      <c r="F9" s="16">
        <v>500</v>
      </c>
      <c r="G9" s="16">
        <f t="shared" ref="G9:G10" si="1">H9-F9</f>
        <v>15</v>
      </c>
      <c r="H9" s="16">
        <v>515</v>
      </c>
      <c r="I9" s="40"/>
      <c r="J9" s="24"/>
      <c r="K9" s="24"/>
      <c r="L9" s="41"/>
    </row>
    <row r="10" spans="1:12" ht="17.399999999999999" customHeight="1">
      <c r="A10" s="31"/>
      <c r="B10" s="32"/>
      <c r="C10" s="33"/>
      <c r="D10" s="15"/>
      <c r="E10" s="18" t="s">
        <v>32</v>
      </c>
      <c r="F10" s="16">
        <v>500</v>
      </c>
      <c r="G10" s="16">
        <f t="shared" si="1"/>
        <v>15</v>
      </c>
      <c r="H10" s="16">
        <v>515</v>
      </c>
      <c r="I10" s="40"/>
      <c r="J10" s="24"/>
      <c r="K10" s="24"/>
      <c r="L10" s="41"/>
    </row>
    <row r="11" spans="1:12" ht="17.399999999999999" customHeight="1">
      <c r="A11" s="34" t="s">
        <v>40</v>
      </c>
      <c r="B11" s="35" t="s">
        <v>33</v>
      </c>
      <c r="C11" s="35" t="s">
        <v>38</v>
      </c>
      <c r="D11" s="15"/>
      <c r="E11" s="18" t="s">
        <v>34</v>
      </c>
      <c r="F11" s="16">
        <v>668</v>
      </c>
      <c r="G11" s="16">
        <f t="shared" ref="G10:G12" si="2">H11-F11</f>
        <v>27</v>
      </c>
      <c r="H11" s="16">
        <v>695</v>
      </c>
      <c r="I11" s="40"/>
      <c r="J11" s="24"/>
      <c r="K11" s="24"/>
      <c r="L11" s="41"/>
    </row>
    <row r="12" spans="1:12" ht="17.399999999999999" customHeight="1">
      <c r="A12" s="31"/>
      <c r="B12" s="32"/>
      <c r="C12" s="33"/>
      <c r="D12" s="15"/>
      <c r="E12" s="18" t="s">
        <v>31</v>
      </c>
      <c r="F12" s="16">
        <v>668</v>
      </c>
      <c r="G12" s="16">
        <f t="shared" si="2"/>
        <v>17</v>
      </c>
      <c r="H12" s="16">
        <v>685</v>
      </c>
      <c r="I12" s="40"/>
      <c r="J12" s="24"/>
      <c r="K12" s="24"/>
      <c r="L12" s="41"/>
    </row>
    <row r="13" spans="1:12" ht="18.600000000000001" customHeight="1">
      <c r="A13" s="34"/>
      <c r="B13" s="39"/>
      <c r="C13" s="33"/>
      <c r="D13" s="15"/>
      <c r="E13" s="18" t="s">
        <v>32</v>
      </c>
      <c r="F13" s="16">
        <v>668</v>
      </c>
      <c r="G13" s="16">
        <f t="shared" ref="G13" si="3">H13-F13</f>
        <v>17</v>
      </c>
      <c r="H13" s="16">
        <v>685</v>
      </c>
      <c r="I13" s="40"/>
      <c r="J13" s="24"/>
      <c r="K13" s="24"/>
      <c r="L13" s="41"/>
    </row>
    <row r="14" spans="1:12" ht="18.600000000000001" customHeight="1">
      <c r="A14" s="43"/>
      <c r="B14" s="44"/>
      <c r="C14" s="33"/>
      <c r="D14" s="15"/>
      <c r="E14" s="18"/>
      <c r="F14" s="16"/>
      <c r="G14" s="16"/>
      <c r="H14" s="16"/>
      <c r="I14" s="40"/>
      <c r="J14" s="24"/>
      <c r="K14" s="24"/>
      <c r="L14" s="41"/>
    </row>
    <row r="15" spans="1:12" ht="18.600000000000001" customHeight="1">
      <c r="A15" s="43"/>
      <c r="B15" s="44"/>
      <c r="C15" s="33"/>
      <c r="D15" s="15"/>
      <c r="E15" s="18"/>
      <c r="F15" s="16"/>
      <c r="G15" s="16"/>
      <c r="H15" s="16"/>
      <c r="I15" s="40"/>
      <c r="J15" s="24"/>
      <c r="K15" s="24"/>
      <c r="L15" s="41"/>
    </row>
    <row r="16" spans="1:12" ht="18.600000000000001" customHeight="1">
      <c r="A16" s="43"/>
      <c r="B16" s="44"/>
      <c r="C16" s="33"/>
      <c r="D16" s="15"/>
      <c r="E16" s="18"/>
      <c r="F16" s="16"/>
      <c r="G16" s="16"/>
      <c r="H16" s="16"/>
      <c r="I16" s="40"/>
      <c r="J16" s="24"/>
      <c r="K16" s="24"/>
      <c r="L16" s="41"/>
    </row>
    <row r="17" spans="1:12" ht="18.600000000000001" customHeight="1">
      <c r="A17" s="43"/>
      <c r="B17" s="44"/>
      <c r="C17" s="33"/>
      <c r="D17" s="15"/>
      <c r="E17" s="18"/>
      <c r="F17" s="16"/>
      <c r="G17" s="16"/>
      <c r="H17" s="16"/>
      <c r="I17" s="40"/>
      <c r="J17" s="24"/>
      <c r="K17" s="24"/>
      <c r="L17" s="41"/>
    </row>
    <row r="18" spans="1:12" ht="19.8" customHeight="1">
      <c r="A18" s="20" t="s">
        <v>28</v>
      </c>
      <c r="B18" s="19"/>
      <c r="C18" s="19"/>
      <c r="D18" s="19"/>
      <c r="E18" s="19"/>
      <c r="F18" s="21">
        <f>SUM(F8:F17)</f>
        <v>3504</v>
      </c>
      <c r="G18" s="21"/>
      <c r="H18" s="22"/>
      <c r="I18" s="27"/>
      <c r="J18" s="28"/>
      <c r="K18" s="28"/>
      <c r="L18" s="29"/>
    </row>
    <row r="19" spans="1:12" ht="14.4">
      <c r="I19" s="30"/>
    </row>
  </sheetData>
  <mergeCells count="5">
    <mergeCell ref="A1:L1"/>
    <mergeCell ref="A2:L2"/>
    <mergeCell ref="E3:F3"/>
    <mergeCell ref="E4:H4"/>
    <mergeCell ref="A5:L5"/>
  </mergeCells>
  <phoneticPr fontId="27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E3" sqref="E3"/>
    </sheetView>
  </sheetViews>
  <sheetFormatPr defaultRowHeight="14.4"/>
  <sheetData/>
  <phoneticPr fontId="2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2025-11-28T05:30:40Z</cp:lastPrinted>
  <dcterms:created xsi:type="dcterms:W3CDTF">2017-02-25T05:34:00Z</dcterms:created>
  <dcterms:modified xsi:type="dcterms:W3CDTF">2025-11-28T05:33:03Z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