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<sst xmlns="http://schemas.openxmlformats.org/spreadsheetml/2006/main" count="73" uniqueCount="52">
  <si>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</si>
  <si>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</si>
  <si>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</si>
  <si>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SF1546323416246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</si>
  <si>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</si>
  <si>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</si>
  <si>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</si>
  <si>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</si>
  <si>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</si>
  <si>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</si>
  <si>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</si>
  <si>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</si>
  <si>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</si>
  <si>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</si>
  <si>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</si>
  <si>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</si>
  <si>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</si>
  <si>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</si>
  <si>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</si>
  <si>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</si>
  <si>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</si>
  <si>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</si>
  <si>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</si>
  <si>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</si>
  <si>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</si>
  <si>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</si>
  <si>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</si>
  <si>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</si>
  <si>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</si>
  <si>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</si>
  <si>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</si>
  <si>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</si>
  <si>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</si>
  <si>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</si>
  <si>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S25110703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</si>
  <si>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</si>
  <si>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</si>
  <si>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</si>
  <si>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</si>
  <si>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</si>
  <si>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</si>
  <si>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</si>
  <si>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6325+175备品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</si>
  <si>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</si>
  <si>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</si>
  <si>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</si>
  <si>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</si>
  <si>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</si>
  <si>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</si>
  <si>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S25110703/S25110656/S25110659</t>
  </si>
  <si>
    <t>152497/198847/152488</t>
  </si>
  <si>
    <t>1130+70备品/1980+20备品/380+20备品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</si>
</sst>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F5" sqref="F5:L5"/>
    </sheetView>
  </sheetViews>
  <sheetFormatPr defaultColWidth="9" defaultRowHeight="13.5"/>
  <cols>
    <col min="1" max="1" width="27" customWidth="1"/>
    <col min="2" max="2" width="52.12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45990</v>
      </c>
      <c r="G4" s="25"/>
      <c r="H4" s="25"/>
      <c r="I4" s="25"/>
      <c r="J4" s="25"/>
      <c r="K4" s="25"/>
      <c r="L4" s="26"/>
    </row>
    <row r="5" ht="27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15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5.5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.75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s="19" customFormat="1" ht="58" customHeight="1" spans="1:12">
      <c r="A9" s="46" t="s">
        <v>28</v>
      </c>
      <c r="B9" s="46">
        <v>174054</v>
      </c>
      <c r="C9" s="47"/>
      <c r="D9" s="46"/>
      <c r="E9" s="48"/>
      <c r="F9" s="46">
        <v>1754</v>
      </c>
      <c r="G9" s="46">
        <v>46</v>
      </c>
      <c r="H9" s="46">
        <f>SUM(F9:G9)</f>
        <v>1800</v>
      </c>
      <c r="I9" s="49" t="s">
        <v>29</v>
      </c>
      <c r="J9" s="48">
        <v>4.5</v>
      </c>
      <c r="K9" s="48">
        <v>4.81</v>
      </c>
      <c r="L9" s="49" t="s">
        <v>30</v>
      </c>
    </row>
    <row r="10" ht="15" spans="1:12">
      <c r="A10" s="50"/>
      <c r="B10" s="51"/>
      <c r="C10" s="51"/>
      <c r="D10" s="52"/>
      <c r="E10" s="52"/>
      <c r="F10" s="53"/>
      <c r="G10" s="53"/>
      <c r="H10" s="53"/>
      <c r="I10" s="54"/>
      <c r="J10" s="55"/>
      <c r="K10" s="55"/>
      <c r="L10" s="54"/>
    </row>
    <row r="11" ht="15" spans="1:12">
      <c r="A11" s="50"/>
      <c r="B11" s="51"/>
      <c r="C11" s="51"/>
      <c r="D11" s="52"/>
      <c r="E11" s="52"/>
      <c r="F11" s="53"/>
      <c r="G11" s="53"/>
      <c r="H11" s="53"/>
      <c r="I11" s="54"/>
      <c r="J11" s="55"/>
      <c r="K11" s="55"/>
      <c r="L11" s="54"/>
    </row>
    <row r="12" ht="15" spans="1:12">
      <c r="A12" s="50"/>
      <c r="B12" s="51"/>
      <c r="C12" s="51"/>
      <c r="D12" s="52"/>
      <c r="E12" s="52"/>
      <c r="F12" s="53"/>
      <c r="G12" s="53"/>
      <c r="H12" s="53"/>
      <c r="I12" s="54"/>
      <c r="J12" s="55"/>
      <c r="K12" s="55"/>
      <c r="L12" s="54"/>
    </row>
    <row r="13" ht="15" spans="1:12">
      <c r="A13" s="50"/>
      <c r="B13" s="51"/>
      <c r="C13" s="51"/>
      <c r="D13" s="52"/>
      <c r="E13" s="52"/>
      <c r="F13" s="53"/>
      <c r="G13" s="53"/>
      <c r="H13" s="53"/>
      <c r="I13" s="54"/>
      <c r="J13" s="55"/>
      <c r="K13" s="55"/>
      <c r="L13" s="54"/>
    </row>
    <row r="14" ht="15" spans="1:12">
      <c r="A14" s="50"/>
      <c r="B14" s="51"/>
      <c r="C14" s="51"/>
      <c r="D14" s="52"/>
      <c r="E14" s="52"/>
      <c r="F14" s="53"/>
      <c r="G14" s="53"/>
      <c r="H14" s="53"/>
      <c r="I14" s="54"/>
      <c r="J14" s="55"/>
      <c r="K14" s="55"/>
      <c r="L14" s="54"/>
    </row>
    <row r="15" ht="15" spans="1:12">
      <c r="A15" s="56"/>
      <c r="B15" s="57"/>
      <c r="C15" s="57"/>
      <c r="D15" s="55"/>
      <c r="E15" s="55"/>
      <c r="F15" s="58"/>
      <c r="G15" s="55"/>
      <c r="H15" s="55"/>
      <c r="I15" s="55"/>
      <c r="J15" s="55"/>
      <c r="K15" s="55"/>
      <c r="L15" s="55"/>
    </row>
    <row r="16" ht="15" spans="1:12">
      <c r="A16" s="59"/>
      <c r="B16" s="60"/>
      <c r="C16" s="57"/>
      <c r="D16" s="61"/>
      <c r="E16" s="55"/>
      <c r="F16" s="58"/>
      <c r="G16" s="52"/>
      <c r="H16" s="52"/>
      <c r="I16" s="52"/>
      <c r="J16" s="52"/>
      <c r="K16" s="52"/>
      <c r="L16" s="55"/>
    </row>
    <row r="17" ht="15" spans="1:12">
      <c r="A17" s="59"/>
      <c r="B17" s="60"/>
      <c r="C17" s="57"/>
      <c r="D17" s="61"/>
      <c r="E17" s="55"/>
      <c r="F17" s="58"/>
      <c r="G17" s="52"/>
      <c r="H17" s="52"/>
      <c r="I17" s="52"/>
      <c r="J17" s="52"/>
      <c r="K17" s="52"/>
      <c r="L17" s="55"/>
    </row>
    <row r="18" ht="15" spans="1:12">
      <c r="A18" s="59"/>
      <c r="B18" s="60"/>
      <c r="C18" s="57"/>
      <c r="D18" s="61"/>
      <c r="E18" s="55"/>
      <c r="F18" s="58"/>
      <c r="G18" s="52"/>
      <c r="H18" s="52"/>
      <c r="I18" s="52"/>
      <c r="J18" s="52"/>
      <c r="K18" s="52"/>
      <c r="L18" s="55"/>
    </row>
    <row r="19" ht="15" spans="1:12">
      <c r="A19" s="59"/>
      <c r="B19" s="60"/>
      <c r="C19" s="57"/>
      <c r="D19" s="61"/>
      <c r="E19" s="55"/>
      <c r="F19" s="58"/>
      <c r="G19" s="52"/>
      <c r="H19" s="52"/>
      <c r="I19" s="52"/>
      <c r="J19" s="52"/>
      <c r="K19" s="52"/>
      <c r="L19" s="55"/>
    </row>
    <row r="20" ht="15" spans="1:12">
      <c r="A20" s="55" t="s">
        <v>31</v>
      </c>
      <c r="B20" s="51"/>
      <c r="C20" s="51"/>
      <c r="D20" s="51"/>
      <c r="E20" s="52"/>
      <c r="F20" s="62">
        <f>SUM(F9:F19)</f>
        <v>1754</v>
      </c>
      <c r="G20" s="62">
        <f>SUM(G9:G19)</f>
        <v>46</v>
      </c>
      <c r="H20" s="62">
        <f>SUM(H9:H19)</f>
        <v>1800</v>
      </c>
      <c r="I20" s="63">
        <v>1</v>
      </c>
      <c r="J20" s="62">
        <f>SUM(J9:J19)</f>
        <v>4.5</v>
      </c>
      <c r="K20" s="62">
        <f>SUM(K9:K19)</f>
        <v>4.81</v>
      </c>
      <c r="L20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6" workbookViewId="0">
      <selection activeCell="I21" sqref="I2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32</v>
      </c>
      <c r="B2" s="5"/>
      <c r="C2" s="6"/>
    </row>
    <row r="3" ht="24" customHeight="1" spans="1:3">
      <c r="A3" s="4" t="s">
        <v>33</v>
      </c>
      <c r="B3" s="7" t="s">
        <v>34</v>
      </c>
      <c r="C3" s="8" t="s">
        <v>35</v>
      </c>
    </row>
    <row r="4" ht="24" customHeight="1" spans="1:3">
      <c r="A4" s="4" t="s">
        <v>36</v>
      </c>
      <c r="B4" s="7">
        <v>198759</v>
      </c>
      <c r="C4" s="9"/>
    </row>
    <row r="5" ht="24" customHeight="1" spans="1:3">
      <c r="A5" s="4" t="s">
        <v>37</v>
      </c>
      <c r="B5" s="10" t="s">
        <v>28</v>
      </c>
      <c r="C5" s="11" t="s">
        <v>38</v>
      </c>
    </row>
    <row r="6" ht="24" customHeight="1" spans="1:3">
      <c r="A6" s="4" t="s">
        <v>39</v>
      </c>
      <c r="B6" s="4" t="s">
        <v>40</v>
      </c>
      <c r="C6" s="12" t="s">
        <v>29</v>
      </c>
    </row>
    <row r="7" ht="34" customHeight="1" spans="1:3">
      <c r="A7" s="4" t="s">
        <v>41</v>
      </c>
      <c r="B7" s="10" t="s">
        <v>42</v>
      </c>
      <c r="C7" s="12"/>
    </row>
    <row r="8" ht="24" customHeight="1" spans="1:3">
      <c r="A8" s="4" t="s">
        <v>43</v>
      </c>
      <c r="B8" s="10" t="s">
        <v>30</v>
      </c>
      <c r="C8" s="13" t="s">
        <v>44</v>
      </c>
    </row>
    <row r="9" ht="24" customHeight="1" spans="1:3">
      <c r="A9" s="4" t="s">
        <v>45</v>
      </c>
      <c r="B9" s="10">
        <v>7.52</v>
      </c>
      <c r="C9" s="11" t="s">
        <v>46</v>
      </c>
    </row>
    <row r="10" ht="24" customHeight="1" spans="1:3">
      <c r="A10" s="4" t="s">
        <v>47</v>
      </c>
      <c r="B10" s="10">
        <v>7.22</v>
      </c>
      <c r="C10" s="11"/>
    </row>
    <row r="11" ht="18" customHeight="1" spans="1:3">
      <c r="A11" s="14" t="s">
        <v>48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32</v>
      </c>
      <c r="B13" s="5"/>
      <c r="C13" s="6"/>
    </row>
    <row r="14" ht="24" customHeight="1" spans="1:3">
      <c r="A14" s="4" t="s">
        <v>33</v>
      </c>
      <c r="B14" s="7" t="s">
        <v>49</v>
      </c>
      <c r="C14" s="8" t="s">
        <v>35</v>
      </c>
    </row>
    <row r="15" ht="24" customHeight="1" spans="1:3">
      <c r="A15" s="4" t="s">
        <v>36</v>
      </c>
      <c r="B15" s="7" t="s">
        <v>50</v>
      </c>
      <c r="C15" s="9"/>
    </row>
    <row r="16" ht="24" customHeight="1" spans="1:3">
      <c r="A16" s="4" t="s">
        <v>37</v>
      </c>
      <c r="B16" s="10" t="s">
        <v>28</v>
      </c>
      <c r="C16" s="11" t="s">
        <v>38</v>
      </c>
    </row>
    <row r="17" ht="24" customHeight="1" spans="1:3">
      <c r="A17" s="4" t="s">
        <v>39</v>
      </c>
      <c r="B17" s="4" t="s">
        <v>40</v>
      </c>
      <c r="C17" s="12" t="s">
        <v>29</v>
      </c>
    </row>
    <row r="18" ht="33" customHeight="1" spans="1:3">
      <c r="A18" s="4" t="s">
        <v>41</v>
      </c>
      <c r="B18" s="10" t="s">
        <v>51</v>
      </c>
      <c r="C18" s="12"/>
    </row>
    <row r="19" ht="24" customHeight="1" spans="1:3">
      <c r="A19" s="4" t="s">
        <v>43</v>
      </c>
      <c r="B19" s="10" t="s">
        <v>30</v>
      </c>
      <c r="C19" s="13" t="s">
        <v>44</v>
      </c>
    </row>
    <row r="20" ht="24" customHeight="1" spans="1:3">
      <c r="A20" s="4" t="s">
        <v>45</v>
      </c>
      <c r="B20" s="18">
        <v>4.18</v>
      </c>
      <c r="C20" s="11" t="s">
        <v>46</v>
      </c>
    </row>
    <row r="21" ht="24" customHeight="1" spans="1:3">
      <c r="A21" s="4" t="s">
        <v>47</v>
      </c>
      <c r="B21" s="4">
        <v>3.88</v>
      </c>
      <c r="C21" s="11"/>
    </row>
    <row r="22" ht="24" customHeight="1" spans="1:3">
      <c r="A22" s="14" t="s">
        <v>48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2025-11-29T06:00:32Z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