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<sst xmlns="http://schemas.openxmlformats.org/spreadsheetml/2006/main" count="55" uniqueCount="54">
  <si>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</si>
  <si>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</si>
  <si>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</si>
  <si>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SF1562943832212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</si>
  <si>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</si>
  <si>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</si>
  <si>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</si>
  <si>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</si>
  <si>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</si>
  <si>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</si>
  <si>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</si>
  <si>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</si>
  <si>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</si>
  <si>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</si>
  <si>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</si>
  <si>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</si>
  <si>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</si>
  <si>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</si>
  <si>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</si>
  <si>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</si>
  <si>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</si>
  <si>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</si>
  <si>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</si>
  <si>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</si>
  <si>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</si>
  <si>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</si>
  <si>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</si>
  <si>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</si>
  <si>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</si>
  <si>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</si>
  <si>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P25114327</t>
  </si>
  <si>
    <t>1-1</t>
  </si>
  <si>
    <t>29*30*33</t>
  </si>
  <si>
    <t>197857-93/7</t>
  </si>
  <si>
    <t>197857-100</t>
  </si>
  <si>
    <t>总计</t>
  </si>
  <si>
    <t>Factory name (工厂名称)</t>
  </si>
  <si>
    <t>PO. Number(订单号)</t>
  </si>
  <si>
    <t>S25111958</t>
  </si>
  <si>
    <t>JUSTJEANS</t>
  </si>
  <si>
    <t>Style Code.(款号)</t>
  </si>
  <si>
    <t>197857 190007 152418</t>
  </si>
  <si>
    <t>Product Code.(产品编号)</t>
  </si>
  <si>
    <t xml:space="preserve">
JJW-CL001-MF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</si>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</sst>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4"/>
      <color theme="1"/>
      <name val="仿宋Ｃ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40005</xdr:colOff>
      <xdr:row>1</xdr:row>
      <xdr:rowOff>168275</xdr:rowOff>
    </xdr:from>
    <xdr:to>
      <xdr:col>2</xdr:col>
      <xdr:colOff>192405</xdr:colOff>
      <xdr:row>1</xdr:row>
      <xdr:rowOff>1435735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42160" y="422275"/>
          <a:ext cx="4953000" cy="1267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10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45990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190007</v>
      </c>
      <c r="C9" s="49" t="s">
        <v>29</v>
      </c>
      <c r="D9" s="50" t="s">
        <v>30</v>
      </c>
      <c r="E9" s="51"/>
      <c r="F9" s="52">
        <v>5047</v>
      </c>
      <c r="G9" s="51">
        <v>152</v>
      </c>
      <c r="H9" s="51">
        <f t="shared" ref="H9:H12" si="0">F9+G9</f>
        <v>5199</v>
      </c>
      <c r="I9" s="53" t="s">
        <v>31</v>
      </c>
      <c r="J9" s="50">
        <v>8</v>
      </c>
      <c r="K9" s="50">
        <v>9</v>
      </c>
      <c r="L9" s="50" t="s">
        <v>32</v>
      </c>
    </row>
    <row r="10" ht="30" customHeight="1" spans="1:12">
      <c r="A10" s="54"/>
      <c r="B10" s="48">
        <v>152418</v>
      </c>
      <c r="C10" s="55"/>
      <c r="D10" s="56"/>
      <c r="E10" s="51"/>
      <c r="F10" s="52">
        <v>783</v>
      </c>
      <c r="G10" s="51">
        <v>24</v>
      </c>
      <c r="H10" s="51">
        <f t="shared" si="0"/>
        <v>807</v>
      </c>
      <c r="I10" s="57"/>
      <c r="J10" s="56"/>
      <c r="K10" s="56"/>
      <c r="L10" s="56"/>
    </row>
    <row r="11" ht="30" customHeight="1" spans="1:12">
      <c r="A11" s="54"/>
      <c r="B11" s="48" t="s">
        <v>33</v>
      </c>
      <c r="C11" s="55"/>
      <c r="D11" s="56"/>
      <c r="E11" s="51"/>
      <c r="F11" s="52">
        <v>4481</v>
      </c>
      <c r="G11" s="51">
        <v>135</v>
      </c>
      <c r="H11" s="51">
        <f t="shared" si="0"/>
        <v>4616</v>
      </c>
      <c r="I11" s="57"/>
      <c r="J11" s="56"/>
      <c r="K11" s="56"/>
      <c r="L11" s="56"/>
    </row>
    <row r="12" ht="30" customHeight="1" spans="1:12">
      <c r="A12" s="54"/>
      <c r="B12" s="48" t="s">
        <v>34</v>
      </c>
      <c r="C12" s="55"/>
      <c r="D12" s="56"/>
      <c r="E12" s="51"/>
      <c r="F12" s="52">
        <v>3811</v>
      </c>
      <c r="G12" s="51">
        <v>115</v>
      </c>
      <c r="H12" s="51">
        <f t="shared" si="0"/>
        <v>3926</v>
      </c>
      <c r="I12" s="57"/>
      <c r="J12" s="56"/>
      <c r="K12" s="56"/>
      <c r="L12" s="56"/>
    </row>
    <row r="13" ht="15" spans="1:12">
      <c r="A13" s="51" t="s">
        <v>35</v>
      </c>
      <c r="B13" s="58"/>
      <c r="C13" s="58"/>
      <c r="D13" s="58"/>
      <c r="E13" s="59"/>
      <c r="F13" s="51">
        <f>SUM(F9:F12)</f>
        <v>14122</v>
      </c>
      <c r="G13" s="60">
        <f>SUM(G9:G12)</f>
        <v>426</v>
      </c>
      <c r="H13" s="60">
        <f>SUM(H9:H12)</f>
        <v>14548</v>
      </c>
      <c r="I13" s="60"/>
      <c r="J13" s="60"/>
      <c r="K13" s="60"/>
      <c r="L13" s="60"/>
    </row>
  </sheetData>
  <mergeCells count="12">
    <mergeCell ref="B4:E4"/>
    <mergeCell ref="F4:L4"/>
    <mergeCell ref="B5:E5"/>
    <mergeCell ref="F5:L5"/>
    <mergeCell ref="A9:A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 s="5"/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84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14122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>
        <v>9</v>
      </c>
      <c r="C9" s="17" t="s">
        <v>51</v>
      </c>
    </row>
    <row r="10" ht="41" customHeight="1" spans="1:3">
      <c r="A10" s="4" t="s">
        <v>52</v>
      </c>
      <c r="B10" s="13">
        <v>8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2025-11-29T10:34:16Z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