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<sst xmlns="http://schemas.openxmlformats.org/spreadsheetml/2006/main" count="99" uniqueCount="55">
  <si>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</si>
  <si>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</si>
  <si>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:73583584496868</t>
    </r>
  </si>
  <si>
    <t>陈淑媛，18525914183，虎门镇龙眼十路52号中之星高新产业园一栋东座5楼，太德服饰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</si>
  <si>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</si>
  <si>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</si>
  <si>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</si>
  <si>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</si>
  <si>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</si>
  <si>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</si>
  <si>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</si>
  <si>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</si>
  <si>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</si>
  <si>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</si>
  <si>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</si>
  <si>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</si>
  <si>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</si>
  <si>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</si>
  <si>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</si>
  <si>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</si>
  <si>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</si>
  <si>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</si>
  <si>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</si>
  <si>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</si>
  <si>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P25114114</t>
  </si>
  <si>
    <r>
      <t xml:space="preserve">KTJ—UPC </t>
    </r>
    <r>
      <rPr>
        <sz val="10.5"/>
        <color rgb="FF333333"/>
        <rFont val="宋体"/>
        <charset val="134"/>
      </rPr>
      <t>吊牌</t>
    </r>
  </si>
  <si>
    <t>S25111840</t>
  </si>
  <si>
    <t>条码吊牌</t>
  </si>
  <si>
    <t>27*21*10.5</t>
  </si>
  <si>
    <t>合计</t>
  </si>
  <si>
    <t>STYLE</t>
  </si>
  <si>
    <t>颜色</t>
  </si>
  <si>
    <t>尺码</t>
  </si>
  <si>
    <t>UPC #</t>
  </si>
  <si>
    <t>MSRP</t>
  </si>
  <si>
    <t>挂牌订购数量</t>
  </si>
  <si>
    <t>生产数</t>
  </si>
  <si>
    <t>LYDIATOPT</t>
  </si>
  <si>
    <t>SBDPD</t>
  </si>
  <si>
    <t>SM</t>
  </si>
  <si>
    <t>MD</t>
  </si>
  <si>
    <t>LG</t>
  </si>
  <si>
    <t>XL</t>
  </si>
  <si>
    <t>DELILAHDRESST</t>
  </si>
  <si>
    <t>WHITE</t>
  </si>
  <si>
    <t>EMERSONDRESST</t>
  </si>
  <si>
    <t>BLDFL</t>
  </si>
  <si>
    <t>WILLOWDRESST</t>
  </si>
  <si>
    <t>PAPNK</t>
  </si>
  <si>
    <t>SOFIEMSKT</t>
  </si>
  <si>
    <t>VNVFL</t>
  </si>
  <si>
    <t>S (B)</t>
  </si>
  <si>
    <t>M (B)</t>
  </si>
  <si>
    <t>L (B)</t>
  </si>
  <si>
    <t>XL (B)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</si>
</sst>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_(&quot;$&quot;* #,##0.00_);_(&quot;$&quot;* \(#,##0.00\);_(&quot;$&quot;* &quot;-&quot;??_);_(@_)"/>
    <numFmt numFmtId="179" formatCode="&quot;$&quot;#,##0.00_);[Red]\(&quot;$&quot;#,##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0.5"/>
      <color rgb="FF333333"/>
      <name val="宋体"/>
      <charset val="134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3" fontId="0" fillId="2" borderId="2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178" fontId="16" fillId="0" borderId="1" xfId="2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78" fontId="0" fillId="0" borderId="1" xfId="2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/>
    </xf>
    <xf numFmtId="179" fontId="1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zoomScale="85" zoomScaleNormal="85" topLeftCell="B1" workbookViewId="0">
      <selection activeCell="A1" sqref="A1:K34"/>
    </sheetView>
  </sheetViews>
  <sheetFormatPr defaultColWidth="9" defaultRowHeight="13.5"/>
  <cols>
    <col min="2" max="2" width="20" customWidth="1"/>
    <col min="4" max="4" width="12.5" customWidth="1"/>
    <col min="11" max="11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ht="39" customHeight="1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1189</v>
      </c>
      <c r="F8" s="32"/>
      <c r="G8" s="33">
        <v>1233</v>
      </c>
      <c r="H8" s="34">
        <v>1</v>
      </c>
      <c r="I8" s="35"/>
      <c r="J8" s="35">
        <v>1.5</v>
      </c>
      <c r="K8" s="35" t="s">
        <v>28</v>
      </c>
    </row>
    <row r="9" spans="1:11">
      <c r="A9" s="36"/>
      <c r="B9" s="37"/>
      <c r="C9" s="36"/>
      <c r="D9" s="38"/>
      <c r="E9" s="39"/>
      <c r="F9" s="32"/>
      <c r="G9" s="39"/>
      <c r="H9" s="40"/>
      <c r="I9" s="41"/>
      <c r="J9" s="42"/>
      <c r="K9" s="42"/>
    </row>
    <row r="10" spans="1:11">
      <c r="A10" s="43" t="s">
        <v>29</v>
      </c>
      <c r="B10" s="43"/>
      <c r="C10" s="43"/>
      <c r="D10" s="32"/>
      <c r="E10" s="44">
        <f>SUM(E8:E8)</f>
        <v>1189</v>
      </c>
      <c r="F10" s="32"/>
      <c r="G10" s="44">
        <f>SUM(G8:G8)</f>
        <v>1233</v>
      </c>
      <c r="H10" s="43">
        <f>SUM(H8:H8)</f>
        <v>1</v>
      </c>
      <c r="I10" s="43"/>
      <c r="J10" s="43">
        <v>1.5</v>
      </c>
      <c r="K10" s="43">
        <f>SUM(K8:K8)</f>
        <v>0</v>
      </c>
    </row>
    <row r="12" ht="15" customHeight="1" spans="1:11">
      <c r="A12" s="45" t="s">
        <v>30</v>
      </c>
      <c r="B12" s="45" t="s">
        <v>31</v>
      </c>
      <c r="C12" s="45" t="s">
        <v>32</v>
      </c>
      <c r="D12" s="46" t="s">
        <v>33</v>
      </c>
      <c r="E12" s="47" t="s">
        <v>34</v>
      </c>
      <c r="F12" s="48"/>
      <c r="G12" s="48" t="s">
        <v>35</v>
      </c>
      <c r="H12" s="43" t="s">
        <v>36</v>
      </c>
    </row>
    <row r="13" ht="15" customHeight="1" spans="1:11">
      <c r="A13" s="48" t="s">
        <v>37</v>
      </c>
      <c r="B13" s="48" t="s">
        <v>38</v>
      </c>
      <c r="C13" s="48" t="s">
        <v>39</v>
      </c>
      <c r="D13" s="49">
        <v>492041533621</v>
      </c>
      <c r="E13" s="50">
        <v>70</v>
      </c>
      <c r="F13" s="48">
        <v>14</v>
      </c>
      <c r="G13" s="48">
        <f t="shared" ref="G13:G32" si="0">F13+5</f>
        <v>19</v>
      </c>
      <c r="H13" s="43">
        <v>20</v>
      </c>
    </row>
    <row r="14" ht="15" customHeight="1" spans="1:11">
      <c r="A14" s="48" t="s">
        <v>37</v>
      </c>
      <c r="B14" s="48" t="s">
        <v>38</v>
      </c>
      <c r="C14" s="48" t="s">
        <v>40</v>
      </c>
      <c r="D14" s="49">
        <v>492041533638</v>
      </c>
      <c r="E14" s="50">
        <v>70</v>
      </c>
      <c r="F14" s="48">
        <v>28</v>
      </c>
      <c r="G14" s="48">
        <f t="shared" si="0"/>
        <v>33</v>
      </c>
      <c r="H14" s="43">
        <v>35</v>
      </c>
    </row>
    <row r="15" ht="15" customHeight="1" spans="1:11">
      <c r="A15" s="48" t="s">
        <v>37</v>
      </c>
      <c r="B15" s="48" t="s">
        <v>38</v>
      </c>
      <c r="C15" s="48" t="s">
        <v>41</v>
      </c>
      <c r="D15" s="49">
        <v>492041533645</v>
      </c>
      <c r="E15" s="50">
        <v>70</v>
      </c>
      <c r="F15" s="48">
        <v>29</v>
      </c>
      <c r="G15" s="48">
        <f t="shared" si="0"/>
        <v>34</v>
      </c>
      <c r="H15" s="43">
        <v>36</v>
      </c>
    </row>
    <row r="16" ht="15" customHeight="1" spans="1:11">
      <c r="A16" s="48" t="s">
        <v>37</v>
      </c>
      <c r="B16" s="48" t="s">
        <v>38</v>
      </c>
      <c r="C16" s="48" t="s">
        <v>42</v>
      </c>
      <c r="D16" s="49">
        <v>492041533652</v>
      </c>
      <c r="E16" s="50">
        <v>70</v>
      </c>
      <c r="F16" s="48">
        <v>17</v>
      </c>
      <c r="G16" s="48">
        <f t="shared" si="0"/>
        <v>22</v>
      </c>
      <c r="H16" s="43">
        <v>23</v>
      </c>
    </row>
    <row r="17" ht="15" customHeight="1" spans="1:8">
      <c r="A17" s="51" t="s">
        <v>43</v>
      </c>
      <c r="B17" s="51" t="s">
        <v>44</v>
      </c>
      <c r="C17" s="51" t="s">
        <v>39</v>
      </c>
      <c r="D17" s="52">
        <v>810124170455</v>
      </c>
      <c r="E17" s="53">
        <v>94</v>
      </c>
      <c r="F17" s="48">
        <v>61</v>
      </c>
      <c r="G17" s="48">
        <f t="shared" si="0"/>
        <v>66</v>
      </c>
      <c r="H17" s="43">
        <v>68</v>
      </c>
    </row>
    <row r="18" ht="15" customHeight="1" spans="1:8">
      <c r="A18" s="51" t="s">
        <v>43</v>
      </c>
      <c r="B18" s="51" t="s">
        <v>44</v>
      </c>
      <c r="C18" s="51" t="s">
        <v>40</v>
      </c>
      <c r="D18" s="52">
        <v>810124170462</v>
      </c>
      <c r="E18" s="53">
        <v>94</v>
      </c>
      <c r="F18" s="48">
        <v>107</v>
      </c>
      <c r="G18" s="48">
        <f t="shared" si="0"/>
        <v>112</v>
      </c>
      <c r="H18" s="43">
        <v>115</v>
      </c>
    </row>
    <row r="19" ht="15" customHeight="1" spans="1:8">
      <c r="A19" s="51" t="s">
        <v>43</v>
      </c>
      <c r="B19" s="51" t="s">
        <v>44</v>
      </c>
      <c r="C19" s="51" t="s">
        <v>41</v>
      </c>
      <c r="D19" s="52">
        <v>810124170479</v>
      </c>
      <c r="E19" s="53">
        <v>94</v>
      </c>
      <c r="F19" s="48">
        <v>96</v>
      </c>
      <c r="G19" s="48">
        <f t="shared" si="0"/>
        <v>101</v>
      </c>
      <c r="H19" s="43">
        <v>104</v>
      </c>
    </row>
    <row r="20" spans="1:8">
      <c r="A20" s="51" t="s">
        <v>43</v>
      </c>
      <c r="B20" s="51" t="s">
        <v>44</v>
      </c>
      <c r="C20" s="51" t="s">
        <v>42</v>
      </c>
      <c r="D20" s="52">
        <v>810124170486</v>
      </c>
      <c r="E20" s="53">
        <v>94</v>
      </c>
      <c r="F20" s="48">
        <v>60</v>
      </c>
      <c r="G20" s="48">
        <f t="shared" si="0"/>
        <v>65</v>
      </c>
      <c r="H20" s="43">
        <v>67</v>
      </c>
    </row>
    <row r="21" spans="1:8">
      <c r="A21" s="51" t="s">
        <v>45</v>
      </c>
      <c r="B21" s="51" t="s">
        <v>46</v>
      </c>
      <c r="C21" s="51" t="s">
        <v>39</v>
      </c>
      <c r="D21" s="52">
        <v>492038831372</v>
      </c>
      <c r="E21" s="53">
        <v>98</v>
      </c>
      <c r="F21" s="48">
        <v>68</v>
      </c>
      <c r="G21" s="48">
        <f t="shared" si="0"/>
        <v>73</v>
      </c>
      <c r="H21" s="43">
        <v>75</v>
      </c>
    </row>
    <row r="22" spans="1:8">
      <c r="A22" s="51" t="s">
        <v>45</v>
      </c>
      <c r="B22" s="51" t="s">
        <v>46</v>
      </c>
      <c r="C22" s="51" t="s">
        <v>40</v>
      </c>
      <c r="D22" s="52">
        <v>492038831389</v>
      </c>
      <c r="E22" s="53">
        <v>98</v>
      </c>
      <c r="F22" s="48">
        <v>126</v>
      </c>
      <c r="G22" s="48">
        <f t="shared" si="0"/>
        <v>131</v>
      </c>
      <c r="H22" s="43">
        <v>135</v>
      </c>
    </row>
    <row r="23" spans="1:8">
      <c r="A23" s="51" t="s">
        <v>45</v>
      </c>
      <c r="B23" s="51" t="s">
        <v>46</v>
      </c>
      <c r="C23" s="51" t="s">
        <v>41</v>
      </c>
      <c r="D23" s="52">
        <v>492038831396</v>
      </c>
      <c r="E23" s="53">
        <v>98</v>
      </c>
      <c r="F23" s="48">
        <v>112</v>
      </c>
      <c r="G23" s="48">
        <f t="shared" si="0"/>
        <v>117</v>
      </c>
      <c r="H23" s="43">
        <v>120</v>
      </c>
    </row>
    <row r="24" spans="1:8">
      <c r="A24" s="51" t="s">
        <v>45</v>
      </c>
      <c r="B24" s="51" t="s">
        <v>46</v>
      </c>
      <c r="C24" s="51" t="s">
        <v>42</v>
      </c>
      <c r="D24" s="52">
        <v>492038831402</v>
      </c>
      <c r="E24" s="53">
        <v>98</v>
      </c>
      <c r="F24" s="48">
        <v>73</v>
      </c>
      <c r="G24" s="48">
        <f t="shared" si="0"/>
        <v>78</v>
      </c>
      <c r="H24" s="43">
        <v>81</v>
      </c>
    </row>
    <row r="25" spans="1:8">
      <c r="A25" s="48" t="s">
        <v>47</v>
      </c>
      <c r="B25" s="48" t="s">
        <v>48</v>
      </c>
      <c r="C25" s="48" t="s">
        <v>39</v>
      </c>
      <c r="D25" s="49">
        <v>492041533867</v>
      </c>
      <c r="E25" s="50">
        <v>98</v>
      </c>
      <c r="F25" s="48">
        <v>23</v>
      </c>
      <c r="G25" s="48">
        <f t="shared" si="0"/>
        <v>28</v>
      </c>
      <c r="H25" s="43">
        <v>30</v>
      </c>
    </row>
    <row r="26" spans="1:8">
      <c r="A26" s="48" t="s">
        <v>47</v>
      </c>
      <c r="B26" s="48" t="s">
        <v>48</v>
      </c>
      <c r="C26" s="48" t="s">
        <v>40</v>
      </c>
      <c r="D26" s="49">
        <v>492041533874</v>
      </c>
      <c r="E26" s="50">
        <v>98</v>
      </c>
      <c r="F26" s="48">
        <v>40</v>
      </c>
      <c r="G26" s="48">
        <f t="shared" si="0"/>
        <v>45</v>
      </c>
      <c r="H26" s="43">
        <v>47</v>
      </c>
    </row>
    <row r="27" spans="1:8">
      <c r="A27" s="48" t="s">
        <v>47</v>
      </c>
      <c r="B27" s="48" t="s">
        <v>48</v>
      </c>
      <c r="C27" s="48" t="s">
        <v>41</v>
      </c>
      <c r="D27" s="49">
        <v>492041533881</v>
      </c>
      <c r="E27" s="50">
        <v>98</v>
      </c>
      <c r="F27" s="48">
        <v>40</v>
      </c>
      <c r="G27" s="48">
        <f t="shared" si="0"/>
        <v>45</v>
      </c>
      <c r="H27" s="43">
        <v>47</v>
      </c>
    </row>
    <row r="28" spans="1:8">
      <c r="A28" s="48" t="s">
        <v>47</v>
      </c>
      <c r="B28" s="48" t="s">
        <v>48</v>
      </c>
      <c r="C28" s="48" t="s">
        <v>42</v>
      </c>
      <c r="D28" s="49">
        <v>492041533898</v>
      </c>
      <c r="E28" s="50">
        <v>98</v>
      </c>
      <c r="F28" s="48">
        <v>25</v>
      </c>
      <c r="G28" s="48">
        <f t="shared" si="0"/>
        <v>30</v>
      </c>
      <c r="H28" s="43">
        <v>32</v>
      </c>
    </row>
    <row r="29" spans="1:8">
      <c r="A29" s="48" t="s">
        <v>49</v>
      </c>
      <c r="B29" s="48" t="s">
        <v>50</v>
      </c>
      <c r="C29" s="48" t="s">
        <v>51</v>
      </c>
      <c r="D29" s="49">
        <v>492041533188</v>
      </c>
      <c r="E29" s="50">
        <v>88</v>
      </c>
      <c r="F29" s="48">
        <v>31</v>
      </c>
      <c r="G29" s="48">
        <f t="shared" si="0"/>
        <v>36</v>
      </c>
      <c r="H29" s="43">
        <v>38</v>
      </c>
    </row>
    <row r="30" spans="1:8">
      <c r="A30" s="48" t="s">
        <v>49</v>
      </c>
      <c r="B30" s="48" t="s">
        <v>50</v>
      </c>
      <c r="C30" s="48" t="s">
        <v>52</v>
      </c>
      <c r="D30" s="49">
        <v>492041533195</v>
      </c>
      <c r="E30" s="50">
        <v>88</v>
      </c>
      <c r="F30" s="48">
        <v>54</v>
      </c>
      <c r="G30" s="48">
        <f t="shared" si="0"/>
        <v>59</v>
      </c>
      <c r="H30" s="43">
        <v>61</v>
      </c>
    </row>
    <row r="31" spans="1:8">
      <c r="A31" s="48" t="s">
        <v>49</v>
      </c>
      <c r="B31" s="48" t="s">
        <v>50</v>
      </c>
      <c r="C31" s="48" t="s">
        <v>53</v>
      </c>
      <c r="D31" s="49">
        <v>492041533201</v>
      </c>
      <c r="E31" s="50">
        <v>88</v>
      </c>
      <c r="F31" s="48">
        <v>53</v>
      </c>
      <c r="G31" s="48">
        <f t="shared" si="0"/>
        <v>58</v>
      </c>
      <c r="H31" s="43">
        <v>60</v>
      </c>
    </row>
    <row r="32" spans="1:8">
      <c r="A32" s="48" t="s">
        <v>49</v>
      </c>
      <c r="B32" s="48" t="s">
        <v>50</v>
      </c>
      <c r="C32" s="48" t="s">
        <v>54</v>
      </c>
      <c r="D32" s="49">
        <v>492041533218</v>
      </c>
      <c r="E32" s="50">
        <v>88</v>
      </c>
      <c r="F32" s="48">
        <v>32</v>
      </c>
      <c r="G32" s="48">
        <f t="shared" si="0"/>
        <v>37</v>
      </c>
      <c r="H32" s="43">
        <v>39</v>
      </c>
    </row>
    <row r="33" spans="1:8">
      <c r="A33" t="s">
        <v>29</v>
      </c>
      <c r="H33">
        <f>SUM(H13:H32)</f>
        <v>1233</v>
      </c>
    </row>
  </sheetData>
  <mergeCells count="15">
    <mergeCell ref="A1:K1"/>
    <mergeCell ref="A2:D2"/>
    <mergeCell ref="E2:K2"/>
    <mergeCell ref="A8:A9"/>
    <mergeCell ref="B8:B9"/>
    <mergeCell ref="C8:C9"/>
    <mergeCell ref="D8:D9"/>
    <mergeCell ref="E8:E9"/>
    <mergeCell ref="G8:G9"/>
    <mergeCell ref="H8:H9"/>
    <mergeCell ref="I8:I9"/>
    <mergeCell ref="J8:J9"/>
    <mergeCell ref="K8:K9"/>
    <mergeCell ref="A3:D4"/>
    <mergeCell ref="E3:K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2025-11-29T02:38:51Z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5CCDE331A4964277AB053813DCEF4759_12</vt:lpwstr>
  </property>
</Properties>
</file>