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078&amp;079" sheetId="7" r:id="rId1"/>
  </sheets>
  <externalReferences>
    <externalReference r:id="rId2"/>
  </externalReferences>
  <definedNames>
    <definedName name="_xlnm._FilterDatabase" localSheetId="0" hidden="1">'QNSLEFT078&amp;079'!$H$20:$H$21</definedName>
    <definedName name="Ext">[1]LUT!$G$2</definedName>
    <definedName name="Gender">[1]LUT!$I$1:$BI$1</definedName>
    <definedName name="_xlnm.Print_Area" localSheetId="0">'QNSLEFT078&amp;079'!$A$1:$M$21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<sst xmlns="http://schemas.openxmlformats.org/spreadsheetml/2006/main" count="49" uniqueCount="43">
  <si>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</si>
  <si>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</si>
  <si>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</si>
  <si>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</si>
  <si>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773393226917846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</si>
  <si>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</si>
  <si>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</si>
  <si>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</si>
  <si>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</si>
  <si>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</si>
  <si>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</si>
  <si>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</si>
  <si>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</si>
  <si>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</si>
  <si>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</si>
  <si>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</si>
  <si>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</si>
  <si>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</si>
  <si>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</si>
  <si>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</si>
  <si>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</si>
  <si>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</si>
  <si>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</si>
  <si>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</si>
  <si>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</si>
  <si>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</si>
  <si>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</si>
  <si>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</si>
  <si>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</si>
  <si>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</si>
  <si>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QNSLEFT078</t>
  </si>
  <si>
    <t>JDZ25-053-5 LEGGING EDEN</t>
  </si>
  <si>
    <t>银色</t>
  </si>
  <si>
    <t>XS</t>
  </si>
  <si>
    <t>1-1</t>
  </si>
  <si>
    <t>35.5*25.5*15.5</t>
  </si>
  <si>
    <t>S</t>
  </si>
  <si>
    <t>M</t>
  </si>
  <si>
    <t>L</t>
  </si>
  <si>
    <t>XL</t>
  </si>
  <si>
    <t>XXL</t>
  </si>
  <si>
    <t>QNSLEFT079</t>
  </si>
  <si>
    <t>JDZ25-053-3-1 LEGGING EDEN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</si>
</sst>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5" fillId="0" borderId="0"/>
    <xf numFmtId="0" fontId="41" fillId="0" borderId="0"/>
    <xf numFmtId="0" fontId="15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6" fontId="15" fillId="0" borderId="3" xfId="52" applyNumberFormat="1" applyFont="1" applyFill="1" applyBorder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0" fontId="16" fillId="0" borderId="4" xfId="52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0" fontId="16" fillId="0" borderId="5" xfId="52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6" fillId="0" borderId="2" xfId="0" applyFont="1" applyBorder="1" applyAlignment="1" quotePrefix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8395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182245</xdr:colOff>
      <xdr:row>2</xdr:row>
      <xdr:rowOff>38100</xdr:rowOff>
    </xdr:from>
    <xdr:to>
      <xdr:col>12</xdr:col>
      <xdr:colOff>919480</xdr:colOff>
      <xdr:row>3</xdr:row>
      <xdr:rowOff>152400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21830" y="704850"/>
          <a:ext cx="4648200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5" width="12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45992</v>
      </c>
      <c r="F3" s="7"/>
      <c r="G3" s="8"/>
      <c r="H3"/>
      <c r="I3"/>
    </row>
    <row r="4" ht="19.5" customHeight="1" spans="1:13">
      <c r="D4" s="6" t="s">
        <v>3</v>
      </c>
      <c r="E4" s="50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8" customHeight="1" spans="1:13">
      <c r="A8" s="23" t="s">
        <v>30</v>
      </c>
      <c r="B8" s="24"/>
      <c r="C8" s="23" t="s">
        <v>31</v>
      </c>
      <c r="D8" s="25" t="s">
        <v>32</v>
      </c>
      <c r="E8" s="26" t="s">
        <v>33</v>
      </c>
      <c r="F8" s="27">
        <v>1400</v>
      </c>
      <c r="G8" s="27">
        <f t="shared" ref="G8:G13" si="0">H8-F8</f>
        <v>100</v>
      </c>
      <c r="H8" s="27">
        <v>1500</v>
      </c>
      <c r="I8" s="28" t="s">
        <v>34</v>
      </c>
      <c r="J8" s="29">
        <v>4</v>
      </c>
      <c r="K8" s="29">
        <v>4.25</v>
      </c>
      <c r="L8" s="28" t="s">
        <v>35</v>
      </c>
      <c r="M8" s="22"/>
    </row>
    <row r="9" s="1" customFormat="1" ht="18" customHeight="1" spans="1:13">
      <c r="A9" s="30"/>
      <c r="B9" s="31"/>
      <c r="C9" s="30"/>
      <c r="D9" s="32"/>
      <c r="E9" s="26" t="s">
        <v>36</v>
      </c>
      <c r="F9" s="27">
        <v>3200</v>
      </c>
      <c r="G9" s="27">
        <f t="shared" si="0"/>
        <v>150</v>
      </c>
      <c r="H9" s="27">
        <v>3350</v>
      </c>
      <c r="I9" s="33"/>
      <c r="J9" s="34"/>
      <c r="K9" s="34"/>
      <c r="L9" s="33"/>
      <c r="M9" s="22"/>
    </row>
    <row r="10" s="1" customFormat="1" ht="18" customHeight="1" spans="1:13">
      <c r="A10" s="30"/>
      <c r="B10" s="31"/>
      <c r="C10" s="30"/>
      <c r="D10" s="32"/>
      <c r="E10" s="26" t="s">
        <v>37</v>
      </c>
      <c r="F10" s="27">
        <v>6600</v>
      </c>
      <c r="G10" s="27">
        <f t="shared" si="0"/>
        <v>350</v>
      </c>
      <c r="H10" s="27">
        <v>6950</v>
      </c>
      <c r="I10" s="33"/>
      <c r="J10" s="34"/>
      <c r="K10" s="34"/>
      <c r="L10" s="33"/>
      <c r="M10" s="22"/>
    </row>
    <row r="11" s="1" customFormat="1" ht="18" customHeight="1" spans="1:13">
      <c r="A11" s="30"/>
      <c r="B11" s="31"/>
      <c r="C11" s="30"/>
      <c r="D11" s="32"/>
      <c r="E11" s="26" t="s">
        <v>38</v>
      </c>
      <c r="F11" s="27">
        <v>5000</v>
      </c>
      <c r="G11" s="27">
        <f t="shared" si="0"/>
        <v>250</v>
      </c>
      <c r="H11" s="27">
        <v>5250</v>
      </c>
      <c r="I11" s="33"/>
      <c r="J11" s="34"/>
      <c r="K11" s="34"/>
      <c r="L11" s="33"/>
      <c r="M11" s="22"/>
    </row>
    <row r="12" s="1" customFormat="1" ht="18" customHeight="1" spans="1:13">
      <c r="A12" s="30"/>
      <c r="B12" s="31"/>
      <c r="C12" s="30"/>
      <c r="D12" s="32"/>
      <c r="E12" s="26" t="s">
        <v>39</v>
      </c>
      <c r="F12" s="27">
        <v>2400</v>
      </c>
      <c r="G12" s="27">
        <f t="shared" si="0"/>
        <v>150</v>
      </c>
      <c r="H12" s="27">
        <v>2550</v>
      </c>
      <c r="I12" s="33"/>
      <c r="J12" s="34"/>
      <c r="K12" s="34"/>
      <c r="L12" s="33"/>
      <c r="M12" s="22"/>
    </row>
    <row r="13" s="1" customFormat="1" ht="18" customHeight="1" spans="1:13">
      <c r="A13" s="35"/>
      <c r="B13" s="31"/>
      <c r="C13" s="35"/>
      <c r="D13" s="32"/>
      <c r="E13" s="26" t="s">
        <v>40</v>
      </c>
      <c r="F13" s="27">
        <v>1400</v>
      </c>
      <c r="G13" s="27">
        <f t="shared" si="0"/>
        <v>100</v>
      </c>
      <c r="H13" s="27">
        <v>1500</v>
      </c>
      <c r="I13" s="33"/>
      <c r="J13" s="34"/>
      <c r="K13" s="34"/>
      <c r="L13" s="33"/>
      <c r="M13" s="22"/>
    </row>
    <row r="14" s="1" customFormat="1" ht="18" customHeight="1" spans="1:13">
      <c r="A14" s="23" t="s">
        <v>41</v>
      </c>
      <c r="B14" s="31"/>
      <c r="C14" s="30" t="s">
        <v>42</v>
      </c>
      <c r="D14" s="32"/>
      <c r="E14" s="26" t="s">
        <v>33</v>
      </c>
      <c r="F14" s="27">
        <v>350</v>
      </c>
      <c r="G14" s="27">
        <f t="shared" ref="G14:G19" si="1">H14-F14</f>
        <v>40</v>
      </c>
      <c r="H14" s="27">
        <v>390</v>
      </c>
      <c r="I14" s="33"/>
      <c r="J14" s="34"/>
      <c r="K14" s="34"/>
      <c r="L14" s="33"/>
      <c r="M14" s="22"/>
    </row>
    <row r="15" s="1" customFormat="1" ht="18" customHeight="1" spans="1:13">
      <c r="A15" s="30"/>
      <c r="B15" s="31"/>
      <c r="C15" s="30"/>
      <c r="D15" s="32"/>
      <c r="E15" s="26" t="s">
        <v>36</v>
      </c>
      <c r="F15" s="27">
        <v>800</v>
      </c>
      <c r="G15" s="27">
        <f t="shared" si="1"/>
        <v>40</v>
      </c>
      <c r="H15" s="27">
        <v>840</v>
      </c>
      <c r="I15" s="33"/>
      <c r="J15" s="34"/>
      <c r="K15" s="34"/>
      <c r="L15" s="33"/>
      <c r="M15" s="22"/>
    </row>
    <row r="16" s="1" customFormat="1" ht="18" customHeight="1" spans="1:13">
      <c r="A16" s="30"/>
      <c r="B16" s="31"/>
      <c r="C16" s="30"/>
      <c r="D16" s="32"/>
      <c r="E16" s="26" t="s">
        <v>37</v>
      </c>
      <c r="F16" s="27">
        <v>1650</v>
      </c>
      <c r="G16" s="27">
        <f t="shared" si="1"/>
        <v>100</v>
      </c>
      <c r="H16" s="27">
        <v>1750</v>
      </c>
      <c r="I16" s="33"/>
      <c r="J16" s="34"/>
      <c r="K16" s="34"/>
      <c r="L16" s="33"/>
      <c r="M16" s="22"/>
    </row>
    <row r="17" s="1" customFormat="1" ht="18" customHeight="1" spans="1:14">
      <c r="A17" s="30"/>
      <c r="B17" s="31"/>
      <c r="C17" s="30"/>
      <c r="D17" s="32"/>
      <c r="E17" s="26" t="s">
        <v>38</v>
      </c>
      <c r="F17" s="27">
        <v>1250</v>
      </c>
      <c r="G17" s="27">
        <f t="shared" si="1"/>
        <v>100</v>
      </c>
      <c r="H17" s="27">
        <v>1350</v>
      </c>
      <c r="I17" s="33"/>
      <c r="J17" s="34"/>
      <c r="K17" s="34"/>
      <c r="L17" s="33"/>
      <c r="M17" s="22"/>
    </row>
    <row r="18" s="1" customFormat="1" ht="18" customHeight="1" spans="1:14">
      <c r="A18" s="30"/>
      <c r="B18" s="31"/>
      <c r="C18" s="30"/>
      <c r="D18" s="32"/>
      <c r="E18" s="26" t="s">
        <v>39</v>
      </c>
      <c r="F18" s="27">
        <v>600</v>
      </c>
      <c r="G18" s="27">
        <f t="shared" si="1"/>
        <v>50</v>
      </c>
      <c r="H18" s="27">
        <v>650</v>
      </c>
      <c r="I18" s="33"/>
      <c r="J18" s="34"/>
      <c r="K18" s="34"/>
      <c r="L18" s="33"/>
      <c r="M18" s="22"/>
    </row>
    <row r="19" s="1" customFormat="1" ht="18" customHeight="1" spans="1:14">
      <c r="A19" s="35"/>
      <c r="B19" s="31"/>
      <c r="C19" s="35"/>
      <c r="D19" s="32"/>
      <c r="E19" s="26" t="s">
        <v>40</v>
      </c>
      <c r="F19" s="27">
        <v>350</v>
      </c>
      <c r="G19" s="27">
        <f t="shared" si="1"/>
        <v>50</v>
      </c>
      <c r="H19" s="27">
        <v>400</v>
      </c>
      <c r="I19" s="33"/>
      <c r="J19" s="34"/>
      <c r="K19" s="34"/>
      <c r="L19" s="33"/>
      <c r="M19" s="22"/>
    </row>
    <row r="20" s="1" customFormat="1" ht="21" customHeight="1" spans="1:14">
      <c r="A20" s="36"/>
      <c r="B20" s="37"/>
      <c r="C20" s="38"/>
      <c r="D20" s="36"/>
      <c r="E20" s="39"/>
      <c r="F20" s="40"/>
      <c r="G20" s="41"/>
      <c r="H20" s="40"/>
      <c r="I20" s="42"/>
      <c r="J20" s="43"/>
      <c r="K20" s="43"/>
      <c r="L20" s="37"/>
      <c r="M20" s="19"/>
      <c r="N20" s="44"/>
    </row>
    <row r="21" s="1" customFormat="1" ht="27" customHeight="1" spans="1:14">
      <c r="A21" s="45"/>
      <c r="B21" s="45"/>
      <c r="C21" s="45"/>
      <c r="D21" s="45"/>
      <c r="E21" s="45"/>
      <c r="F21" s="46">
        <f>SUM(F8:F20)</f>
        <v>25000</v>
      </c>
      <c r="G21" s="46">
        <f>SUM(G8:G20)</f>
        <v>1480</v>
      </c>
      <c r="H21" s="47">
        <f>SUM(H8:H20)</f>
        <v>26480</v>
      </c>
      <c r="I21" s="17"/>
      <c r="J21" s="48"/>
      <c r="K21" s="48"/>
      <c r="L21" s="45"/>
    </row>
    <row r="22" spans="1:14">
      <c r="H22" s="49"/>
    </row>
    <row r="24" spans="1:14">
      <c r="G24"/>
    </row>
  </sheetData>
  <mergeCells count="14">
    <mergeCell ref="A1:L1"/>
    <mergeCell ref="A2:L2"/>
    <mergeCell ref="E3:F3"/>
    <mergeCell ref="A8:A13"/>
    <mergeCell ref="A14:A19"/>
    <mergeCell ref="B8:B19"/>
    <mergeCell ref="C8:C13"/>
    <mergeCell ref="C14:C19"/>
    <mergeCell ref="D8:D19"/>
    <mergeCell ref="I8:I19"/>
    <mergeCell ref="J8:J19"/>
    <mergeCell ref="K8:K19"/>
    <mergeCell ref="L8:L19"/>
    <mergeCell ref="M6:M7"/>
  </mergeCells>
  <pageMargins left="0.0784722222222222" right="0.0388888888888889" top="0.118055555555556" bottom="0.118055555555556" header="0.3" footer="0.3"/>
  <pageSetup paperSize="9" scale="62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QNSLEFT078&amp;079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2025-12-01T06:06:30Z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