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30801" sheetId="7" r:id="rId1"/>
  </sheets>
  <externalReferences>
    <externalReference r:id="rId2"/>
  </externalReferences>
  <definedNames>
    <definedName name="_xlnm._FilterDatabase" localSheetId="0" hidden="1">S25030801!$H$6:$H$10</definedName>
    <definedName name="Ext">[1]LUT!$G$2</definedName>
    <definedName name="Gender">[1]LUT!$I$1:$BI$1</definedName>
    <definedName name="_xlnm.Print_Area" localSheetId="0">S25030801!$A$1:$M$10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<sst xmlns="http://schemas.openxmlformats.org/spreadsheetml/2006/main" count="26" uniqueCount="26">
  <si>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</si>
  <si>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</si>
  <si>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</si>
  <si>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SF3263157493382
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</si>
  <si>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</si>
  <si>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</si>
  <si>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</si>
  <si>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</si>
  <si>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</si>
  <si>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</si>
  <si>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</si>
  <si>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11/27实发数量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</si>
  <si>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</si>
  <si>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</si>
  <si>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</si>
  <si>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</si>
  <si>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S2142</t>
  </si>
  <si>
    <r>
      <rPr>
        <sz val="10"/>
        <rFont val="Calibri"/>
        <charset val="134"/>
      </rPr>
      <t>LZ06102SB NBC</t>
    </r>
    <r>
      <rPr>
        <sz val="10"/>
        <rFont val="宋体"/>
        <charset val="134"/>
      </rPr>
      <t>僵尸新娘</t>
    </r>
  </si>
  <si>
    <r>
      <t>09179</t>
    </r>
    <r>
      <rPr>
        <sz val="10"/>
        <color rgb="FF000000"/>
        <rFont val="宋体"/>
        <charset val="134"/>
      </rPr>
      <t>单</t>
    </r>
    <r>
      <rPr>
        <sz val="10"/>
        <color rgb="FF000000"/>
        <rFont val="Calibri"/>
        <charset val="134"/>
      </rPr>
      <t>-SP262037HN</t>
    </r>
  </si>
  <si>
    <t>422C</t>
  </si>
  <si>
    <r>
      <t>4-5</t>
    </r>
    <r>
      <rPr>
        <sz val="10"/>
        <rFont val="宋体"/>
        <charset val="134"/>
      </rPr>
      <t>码</t>
    </r>
  </si>
  <si>
    <t>1</t>
  </si>
  <si>
    <t>信封盒</t>
  </si>
  <si>
    <r>
      <t>6-7</t>
    </r>
    <r>
      <rPr>
        <sz val="10"/>
        <rFont val="宋体"/>
        <charset val="134"/>
      </rPr>
      <t>码</t>
    </r>
  </si>
  <si>
    <r>
      <t>8</t>
    </r>
    <r>
      <rPr>
        <sz val="10"/>
        <rFont val="宋体"/>
        <charset val="134"/>
      </rPr>
      <t>码</t>
    </r>
  </si>
  <si>
    <r>
      <t>10-12</t>
    </r>
    <r>
      <rPr>
        <sz val="10"/>
        <rFont val="宋体"/>
        <charset val="134"/>
      </rPr>
      <t>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</si>
</sst>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6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indexed="8"/>
      <name val="Calibri"/>
      <charset val="134"/>
    </font>
    <font>
      <b/>
      <sz val="10"/>
      <color theme="1"/>
      <name val="Calibri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8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 wrapText="1"/>
    </xf>
    <xf numFmtId="15" fontId="9" fillId="0" borderId="1" xfId="52" applyNumberFormat="1" applyFont="1" applyFill="1" applyBorder="1" applyAlignment="1">
      <alignment horizontal="center" vertical="center" wrapText="1"/>
    </xf>
    <xf numFmtId="49" fontId="9" fillId="0" borderId="1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176" fontId="9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177" fontId="9" fillId="0" borderId="2" xfId="52" applyNumberFormat="1" applyFont="1" applyFill="1" applyBorder="1" applyAlignment="1">
      <alignment horizontal="center" vertical="center" wrapText="1"/>
    </xf>
    <xf numFmtId="0" fontId="9" fillId="0" borderId="2" xfId="5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58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5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5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9" fillId="0" borderId="1" xfId="52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114300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15454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topLeftCell="C1" workbookViewId="0">
      <selection activeCell="H14" sqref="H14"/>
    </sheetView>
  </sheetViews>
  <sheetFormatPr defaultColWidth="18" defaultRowHeight="26.25"/>
  <cols>
    <col min="1" max="1" width="10.125" style="2" customWidth="1"/>
    <col min="2" max="2" width="18.125" style="2" customWidth="1"/>
    <col min="3" max="3" width="13.7583333333333" style="2" customWidth="1"/>
    <col min="4" max="4" width="22.875" style="2" customWidth="1"/>
    <col min="5" max="5" width="9.375" style="2" customWidth="1"/>
    <col min="6" max="6" width="10.875" style="2" customWidth="1"/>
    <col min="7" max="7" width="8.75833333333333" style="3" customWidth="1"/>
    <col min="8" max="8" width="8.26666666666667" style="2" customWidth="1"/>
    <col min="9" max="9" width="10.125" style="4" customWidth="1"/>
    <col min="10" max="10" width="12.875" style="5" customWidth="1"/>
    <col min="11" max="11" width="14.25" style="5" customWidth="1"/>
    <col min="12" max="12" width="28.25" style="2" customWidth="1"/>
    <col min="13" max="16384" width="18" style="2"/>
  </cols>
  <sheetData>
    <row r="1" spans="1:16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6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" spans="1:16">
      <c r="D3" s="8" t="s">
        <v>1</v>
      </c>
      <c r="E3" s="9">
        <v>45988</v>
      </c>
      <c r="F3" s="9"/>
      <c r="G3" s="10"/>
      <c r="H3"/>
      <c r="I3"/>
    </row>
    <row r="4" ht="51" customHeight="1" spans="1:16">
      <c r="D4" s="8" t="s">
        <v>2</v>
      </c>
      <c r="E4" s="11" t="s">
        <v>3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="1" customFormat="1" ht="32.25" customHeight="1" spans="1:16">
      <c r="A5" s="13" t="s">
        <v>4</v>
      </c>
      <c r="B5" s="14" t="s">
        <v>5</v>
      </c>
      <c r="C5" s="15" t="s">
        <v>6</v>
      </c>
      <c r="D5" s="16" t="s">
        <v>7</v>
      </c>
      <c r="E5" s="17" t="s">
        <v>8</v>
      </c>
      <c r="F5" s="18" t="s">
        <v>9</v>
      </c>
      <c r="G5" s="18" t="s">
        <v>10</v>
      </c>
      <c r="H5" s="19" t="s">
        <v>11</v>
      </c>
      <c r="I5" s="17" t="s">
        <v>12</v>
      </c>
      <c r="J5" s="20" t="s">
        <v>13</v>
      </c>
      <c r="K5" s="20" t="s">
        <v>14</v>
      </c>
      <c r="L5" s="21" t="s">
        <v>15</v>
      </c>
      <c r="M5" s="22"/>
    </row>
    <row r="6" s="1" customFormat="1" ht="20" customHeight="1" spans="1:16">
      <c r="A6" s="23" t="s">
        <v>16</v>
      </c>
      <c r="B6" s="24" t="s">
        <v>17</v>
      </c>
      <c r="C6" s="25" t="s">
        <v>18</v>
      </c>
      <c r="D6" s="26" t="s">
        <v>19</v>
      </c>
      <c r="E6" s="27" t="s">
        <v>20</v>
      </c>
      <c r="F6" s="28">
        <v>20</v>
      </c>
      <c r="G6" s="29">
        <f>H6-F6</f>
        <v>10</v>
      </c>
      <c r="H6" s="30">
        <v>30</v>
      </c>
      <c r="I6" s="31" t="s">
        <v>21</v>
      </c>
      <c r="J6" s="32">
        <v>0.62</v>
      </c>
      <c r="K6" s="32">
        <v>0.63</v>
      </c>
      <c r="L6" s="33" t="s">
        <v>22</v>
      </c>
      <c r="M6" s="34"/>
    </row>
    <row r="7" s="1" customFormat="1" ht="20" customHeight="1" spans="1:16">
      <c r="A7" s="23"/>
      <c r="B7" s="35"/>
      <c r="C7" s="36"/>
      <c r="D7" s="37"/>
      <c r="E7" s="27" t="s">
        <v>23</v>
      </c>
      <c r="F7" s="28">
        <v>220</v>
      </c>
      <c r="G7" s="29">
        <f>H7-F7</f>
        <v>20</v>
      </c>
      <c r="H7" s="30">
        <v>240</v>
      </c>
      <c r="I7" s="38"/>
      <c r="J7" s="39"/>
      <c r="K7" s="39"/>
      <c r="L7" s="40"/>
      <c r="M7" s="34"/>
      <c r="N7" s="41"/>
    </row>
    <row r="8" s="1" customFormat="1" ht="27" customHeight="1" spans="1:16">
      <c r="A8" s="23"/>
      <c r="B8" s="35"/>
      <c r="C8" s="36"/>
      <c r="D8" s="37"/>
      <c r="E8" s="28" t="s">
        <v>24</v>
      </c>
      <c r="F8" s="28">
        <v>210</v>
      </c>
      <c r="G8" s="29">
        <f>H8-F8</f>
        <v>110</v>
      </c>
      <c r="H8" s="30">
        <v>320</v>
      </c>
      <c r="I8" s="38"/>
      <c r="J8" s="39"/>
      <c r="K8" s="39"/>
      <c r="L8" s="40"/>
      <c r="M8" s="34"/>
      <c r="N8" s="41"/>
    </row>
    <row r="9" s="1" customFormat="1" ht="31" customHeight="1" spans="1:16">
      <c r="A9" s="23"/>
      <c r="B9" s="35"/>
      <c r="C9" s="36"/>
      <c r="D9" s="37"/>
      <c r="E9" s="27" t="s">
        <v>25</v>
      </c>
      <c r="F9" s="28">
        <v>110</v>
      </c>
      <c r="G9" s="29">
        <f>H9-F9</f>
        <v>90</v>
      </c>
      <c r="H9" s="30">
        <v>200</v>
      </c>
      <c r="I9" s="38"/>
      <c r="J9" s="39"/>
      <c r="K9" s="39"/>
      <c r="L9" s="40"/>
      <c r="M9" s="34"/>
      <c r="N9" s="41"/>
    </row>
    <row r="10" s="1" customFormat="1" ht="20" customHeight="1" spans="1:16">
      <c r="A10" s="42"/>
      <c r="B10" s="42"/>
      <c r="C10" s="42"/>
      <c r="D10" s="42"/>
      <c r="E10" s="42"/>
      <c r="F10" s="43">
        <f>SUM(F6:F9)</f>
        <v>560</v>
      </c>
      <c r="G10" s="43">
        <f>SUM(G6:G9)</f>
        <v>230</v>
      </c>
      <c r="H10" s="43">
        <f>SUM(H6:H9)</f>
        <v>790</v>
      </c>
      <c r="I10" s="44"/>
      <c r="J10" s="45"/>
      <c r="K10" s="45"/>
      <c r="L10" s="42"/>
    </row>
    <row r="11" spans="1:16">
      <c r="H11" s="46"/>
    </row>
    <row r="13" spans="1:16">
      <c r="G13"/>
    </row>
  </sheetData>
  <mergeCells count="12">
    <mergeCell ref="A1:L1"/>
    <mergeCell ref="A2:L2"/>
    <mergeCell ref="E3:F3"/>
    <mergeCell ref="E4:P4"/>
    <mergeCell ref="A6:A9"/>
    <mergeCell ref="B6:B9"/>
    <mergeCell ref="C6:C9"/>
    <mergeCell ref="D6:D9"/>
    <mergeCell ref="I6:I9"/>
    <mergeCell ref="J6:J9"/>
    <mergeCell ref="K6:K9"/>
    <mergeCell ref="L6:L9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S25030801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悠悠</cp:lastModifiedBy>
  <dcterms:created xsi:type="dcterms:W3CDTF">2017-02-25T05:34:00Z</dcterms:created>
  <cp:lastPrinted>2020-06-09T07:18:00Z</cp:lastPrinted>
  <dcterms:modified xsi:type="dcterms:W3CDTF">2025-11-27T09:51:17Z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29FFC3F60C4F4D44987D27A9802F0ACE_13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