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Sheet1!$A$1:$L$11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8"/>
  <c r="H8"/>
  <c r="H7"/>
  <c r="G7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<sst xmlns="http://schemas.openxmlformats.org/spreadsheetml/2006/main" count="150" uniqueCount="103">
  <si>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</si>
  <si>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</si>
  <si>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</si>
  <si>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</si>
  <si>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</si>
  <si>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</si>
  <si>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</si>
  <si>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</si>
  <si>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</si>
  <si>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</si>
  <si>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</si>
  <si>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</si>
  <si>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</si>
  <si>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</si>
  <si>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</si>
  <si>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</si>
  <si>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</si>
  <si>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</si>
  <si>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</si>
  <si>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</si>
  <si>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</si>
  <si>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</si>
  <si>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</si>
  <si>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</si>
  <si>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</si>
  <si>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</si>
  <si>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</si>
  <si>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</si>
  <si>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</si>
  <si>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</si>
  <si>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</si>
  <si>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</si>
  <si>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</si>
  <si>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</si>
  <si>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</si>
  <si>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</si>
  <si>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</si>
  <si>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</si>
  <si>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</si>
  <si>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</si>
  <si>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</si>
  <si>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</si>
  <si>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</si>
  <si>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</si>
  <si>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</si>
  <si>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</si>
  <si>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</si>
  <si>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</si>
  <si>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</si>
  <si>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</si>
  <si>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</si>
  <si>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</si>
  <si>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</si>
  <si>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</si>
  <si>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</si>
  <si>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</si>
  <si>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</si>
  <si>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</si>
  <si>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</si>
  <si>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</si>
  <si>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</si>
  <si>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</si>
  <si>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</si>
  <si>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</si>
  <si>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</si>
  <si>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</si>
  <si>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</si>
  <si>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</si>
  <si>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</si>
  <si>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</si>
  <si>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</si>
  <si>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</si>
  <si>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</si>
  <si>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</si>
  <si>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</si>
  <si>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</si>
  <si>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</si>
  <si>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</si>
  <si>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</si>
  <si>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</si>
  <si>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</si>
  <si>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</si>
  <si>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</si>
  <si>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</si>
  <si>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</si>
  <si>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</si>
  <si>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</si>
  <si>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</si>
  <si>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</si>
  <si>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</si>
  <si>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</si>
  <si>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</si>
  <si>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</si>
  <si>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</si>
  <si>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</si>
  <si>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 xml:space="preserve">艺瑞服饰 王清媛 13961655822 江阴市祝塘镇祝璜路38号（庆通厂内）                                                                                                                                                                                                 
</t>
    <phoneticPr fontId="14" type="noConversion"/>
  </si>
  <si>
    <t xml:space="preserve">P25120250 </t>
    <phoneticPr fontId="21" type="noConversion"/>
  </si>
  <si>
    <t>S25120095</t>
    <phoneticPr fontId="21" type="noConversion"/>
  </si>
  <si>
    <t xml:space="preserve">DC贴纸 </t>
    <phoneticPr fontId="21" type="noConversion"/>
  </si>
  <si>
    <t xml:space="preserve">J3Q5650C-TS PO 25648款DC贴纸加单 </t>
    <phoneticPr fontId="21" type="noConversion"/>
  </si>
  <si>
    <t>100*76</t>
    <phoneticPr fontId="21" type="noConversion"/>
  </si>
  <si>
    <t>75*50</t>
    <phoneticPr fontId="21" type="noConversion"/>
  </si>
  <si>
    <t>SF 1562006932884</t>
    <phoneticPr fontId="14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</si>
</sst>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_ "/>
  </numFmts>
  <fonts count="2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61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11" xfId="0" applyBorder="1">
      <alignment vertical="center"/>
    </xf>
    <xf numFmtId="49" fontId="0" fillId="0" borderId="11" xfId="0" applyNumberFormat="1" applyFill="1" applyBorder="1" applyAlignment="1">
      <alignment horizontal="center" vertical="center"/>
    </xf>
    <xf numFmtId="180" fontId="0" fillId="0" borderId="11" xfId="0" applyNumberFormat="1" applyBorder="1">
      <alignment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4" fillId="0" borderId="1" xfId="0" applyFont="1" applyBorder="1" applyAlignment="1">
      <alignment horizontal="center" vertical="center" wrapText="1"/>
    </xf>
    <xf numFmtId="178" fontId="0" fillId="0" borderId="11" xfId="0" applyNumberFormat="1" applyFill="1" applyBorder="1">
      <alignment vertical="center"/>
    </xf>
    <xf numFmtId="0" fontId="0" fillId="0" borderId="11" xfId="0" applyNumberFormat="1" applyFill="1" applyBorder="1" applyAlignment="1">
      <alignment horizontal="center" vertical="center"/>
    </xf>
    <xf numFmtId="49" fontId="0" fillId="0" borderId="11" xfId="0" applyNumberForma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45" t="s">
        <v>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27" customHeight="1">
      <c r="A3" s="20"/>
      <c r="B3" s="20"/>
      <c r="C3" s="20"/>
      <c r="D3" s="12" t="s">
        <v>0</v>
      </c>
      <c r="E3" s="46">
        <v>45321</v>
      </c>
      <c r="F3" s="46"/>
      <c r="G3" s="47" t="s">
        <v>29</v>
      </c>
      <c r="H3" s="48"/>
      <c r="I3" s="48"/>
      <c r="J3" s="48"/>
      <c r="K3" s="48"/>
      <c r="L3" s="49"/>
    </row>
    <row r="4" spans="1:12" ht="26.25" customHeight="1">
      <c r="A4" s="13" t="s">
        <v>18</v>
      </c>
      <c r="B4" s="20"/>
      <c r="C4" s="44" t="s">
        <v>1</v>
      </c>
      <c r="D4" s="44"/>
      <c r="E4" s="53" t="s">
        <v>30</v>
      </c>
      <c r="F4" s="53"/>
      <c r="G4" s="50"/>
      <c r="H4" s="51"/>
      <c r="I4" s="51"/>
      <c r="J4" s="51"/>
      <c r="K4" s="51"/>
      <c r="L4" s="52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43" t="s">
        <v>73</v>
      </c>
      <c r="B7" s="43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43"/>
      <c r="B8" s="43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43"/>
      <c r="B9" s="43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43"/>
      <c r="B10" s="43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43" t="s">
        <v>73</v>
      </c>
      <c r="B12" s="44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43"/>
      <c r="B13" s="44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43"/>
      <c r="B14" s="44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43"/>
      <c r="B15" s="44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43"/>
      <c r="B16" s="44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43"/>
      <c r="B17" s="44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43"/>
      <c r="B18" s="44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43"/>
      <c r="B19" s="44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43"/>
      <c r="B20" s="44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43"/>
      <c r="B21" s="44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43"/>
      <c r="B22" s="44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43"/>
      <c r="B23" s="44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43"/>
      <c r="B24" s="44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43"/>
      <c r="B25" s="44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43"/>
      <c r="B26" s="44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43"/>
      <c r="B27" s="44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43"/>
      <c r="B28" s="44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43"/>
      <c r="B29" s="44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43"/>
      <c r="B30" s="44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43"/>
      <c r="B31" s="44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43"/>
      <c r="B32" s="44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43" t="s">
        <v>84</v>
      </c>
      <c r="B34" s="44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43"/>
      <c r="B35" s="44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43"/>
      <c r="B36" s="44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43"/>
      <c r="B37" s="44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43"/>
      <c r="B38" s="44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43"/>
      <c r="B39" s="44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43"/>
      <c r="B40" s="44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43"/>
      <c r="B41" s="44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43"/>
      <c r="B42" s="44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43"/>
      <c r="B43" s="44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43"/>
      <c r="B44" s="44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43"/>
      <c r="B45" s="44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43"/>
      <c r="B46" s="44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43"/>
      <c r="B47" s="44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42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42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1:L1"/>
    <mergeCell ref="A2:L2"/>
    <mergeCell ref="E3:F3"/>
    <mergeCell ref="G3:L4"/>
    <mergeCell ref="E4:F4"/>
    <mergeCell ref="C4:D4"/>
    <mergeCell ref="A53:A54"/>
    <mergeCell ref="B7:B10"/>
    <mergeCell ref="A7:A10"/>
    <mergeCell ref="A12:A32"/>
    <mergeCell ref="B12:B32"/>
    <mergeCell ref="A34:A47"/>
    <mergeCell ref="B34:B47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sqref="A1:L11"/>
    </sheetView>
  </sheetViews>
  <sheetFormatPr defaultRowHeight="13.5"/>
  <cols>
    <col min="1" max="1" width="13.375" customWidth="1"/>
    <col min="2" max="2" width="13.125" customWidth="1"/>
    <col min="4" max="4" width="14.125" customWidth="1"/>
    <col min="5" max="5" width="17.625" customWidth="1"/>
    <col min="6" max="6" width="10.5" customWidth="1"/>
    <col min="7" max="7" width="8.75" customWidth="1"/>
  </cols>
  <sheetData>
    <row r="1" spans="1:12" ht="26.25">
      <c r="A1" s="54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</row>
    <row r="2" spans="1:12" ht="26.25">
      <c r="A2" s="54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</row>
    <row r="3" spans="1:12" ht="21" customHeight="1">
      <c r="A3" s="25"/>
      <c r="B3" s="25"/>
      <c r="C3" s="25"/>
      <c r="D3" s="12" t="s">
        <v>0</v>
      </c>
      <c r="E3" s="46">
        <v>45993</v>
      </c>
      <c r="F3" s="46"/>
      <c r="G3" s="57" t="s">
        <v>95</v>
      </c>
      <c r="H3" s="57"/>
      <c r="I3" s="57"/>
      <c r="J3" s="57"/>
      <c r="K3" s="57"/>
      <c r="L3" s="57"/>
    </row>
    <row r="4" spans="1:12" ht="21" customHeight="1">
      <c r="A4" s="13" t="s">
        <v>18</v>
      </c>
      <c r="B4" s="25"/>
      <c r="C4" s="44" t="s">
        <v>1</v>
      </c>
      <c r="D4" s="44"/>
      <c r="E4" s="53" t="s">
        <v>102</v>
      </c>
      <c r="F4" s="53"/>
      <c r="G4" s="57"/>
      <c r="H4" s="57"/>
      <c r="I4" s="57"/>
      <c r="J4" s="57"/>
      <c r="K4" s="57"/>
      <c r="L4" s="57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28.5" customHeight="1">
      <c r="A7" s="58" t="s">
        <v>96</v>
      </c>
      <c r="B7" s="58" t="s">
        <v>97</v>
      </c>
      <c r="C7" s="40" t="s">
        <v>98</v>
      </c>
      <c r="D7" s="60" t="s">
        <v>99</v>
      </c>
      <c r="E7" s="40" t="s">
        <v>100</v>
      </c>
      <c r="F7" s="59">
        <v>67</v>
      </c>
      <c r="G7" s="41">
        <f>F7*0.03</f>
        <v>2.0099999999999998</v>
      </c>
      <c r="H7" s="41">
        <f>SUM(F7:G7)</f>
        <v>69.010000000000005</v>
      </c>
      <c r="I7" s="39"/>
      <c r="J7" s="39"/>
      <c r="K7" s="39"/>
      <c r="L7" s="39"/>
    </row>
    <row r="8" spans="1:12" ht="28.5" customHeight="1">
      <c r="A8" s="58" t="s">
        <v>96</v>
      </c>
      <c r="B8" s="58" t="s">
        <v>97</v>
      </c>
      <c r="C8" s="40" t="s">
        <v>98</v>
      </c>
      <c r="D8" s="60" t="s">
        <v>99</v>
      </c>
      <c r="E8" s="40" t="s">
        <v>101</v>
      </c>
      <c r="F8" s="59">
        <v>67</v>
      </c>
      <c r="G8" s="41">
        <f>F8*0.03</f>
        <v>2.0099999999999998</v>
      </c>
      <c r="H8" s="41">
        <f>SUM(F8:G8)</f>
        <v>69.010000000000005</v>
      </c>
      <c r="I8" s="39"/>
      <c r="J8" s="39"/>
      <c r="K8" s="39"/>
      <c r="L8" s="39"/>
    </row>
  </sheetData>
  <mergeCells count="6"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2025-12-02T06:01:18Z</cp:lastPrinted>
  <dcterms:created xsi:type="dcterms:W3CDTF">2017-02-25T05:34:00Z</dcterms:created>
  <dcterms:modified xsi:type="dcterms:W3CDTF">2025-12-02T06:03:20Z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