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<sst xmlns="http://schemas.openxmlformats.org/spreadsheetml/2006/main" count="53" uniqueCount="51">
  <si>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</si>
  <si>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</si>
  <si>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</si>
  <si>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SF1562943833004                                </t>
    </r>
    <r>
      <rPr>
        <b/>
        <sz val="11"/>
        <color rgb="FFFF0000"/>
        <rFont val="宋体"/>
        <charset val="0"/>
      </rPr>
      <t>严圣君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</si>
  <si>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</si>
  <si>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</si>
  <si>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</si>
  <si>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</si>
  <si>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</si>
  <si>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</si>
  <si>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</si>
  <si>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</si>
  <si>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</si>
  <si>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</si>
  <si>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</si>
  <si>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</si>
  <si>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</si>
  <si>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</si>
  <si>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</si>
  <si>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</si>
  <si>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</si>
  <si>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</si>
  <si>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</si>
  <si>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</si>
  <si>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</si>
  <si>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</si>
  <si>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</si>
  <si>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</si>
  <si>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</si>
  <si>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</si>
  <si>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P25120510</t>
  </si>
  <si>
    <t>1-1</t>
  </si>
  <si>
    <t>25*25*27.5</t>
  </si>
  <si>
    <t>总计</t>
  </si>
  <si>
    <t>Factory name (工厂名称)</t>
  </si>
  <si>
    <t>PO. Number(订单号)</t>
  </si>
  <si>
    <t>S25120223</t>
  </si>
  <si>
    <t>JUSTJEANS</t>
  </si>
  <si>
    <t>Style Code.(款号)</t>
  </si>
  <si>
    <t>Product Code.(产品编号)</t>
  </si>
  <si>
    <t xml:space="preserve">
JJW-PL001-MFV2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</si>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</sst>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268605</xdr:colOff>
      <xdr:row>1</xdr:row>
      <xdr:rowOff>492125</xdr:rowOff>
    </xdr:from>
    <xdr:to>
      <xdr:col>1</xdr:col>
      <xdr:colOff>1678305</xdr:colOff>
      <xdr:row>1</xdr:row>
      <xdr:rowOff>1016000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0760" y="746125"/>
          <a:ext cx="1409700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45994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 t="s">
        <v>29</v>
      </c>
      <c r="C9" s="49"/>
      <c r="D9" s="50" t="s">
        <v>30</v>
      </c>
      <c r="E9" s="50">
        <v>6</v>
      </c>
      <c r="F9" s="51">
        <v>147</v>
      </c>
      <c r="G9" s="50">
        <v>5</v>
      </c>
      <c r="H9" s="50">
        <f t="shared" ref="H9:H14" si="0">F9+G9</f>
        <v>152</v>
      </c>
      <c r="I9" s="52" t="s">
        <v>31</v>
      </c>
      <c r="J9" s="53">
        <v>0.5</v>
      </c>
      <c r="K9" s="53">
        <v>1</v>
      </c>
      <c r="L9" s="53" t="s">
        <v>32</v>
      </c>
    </row>
    <row r="10" ht="30" customHeight="1" spans="1:12">
      <c r="A10" s="47"/>
      <c r="B10" s="48"/>
      <c r="C10" s="49"/>
      <c r="D10" s="50"/>
      <c r="E10" s="50">
        <v>8</v>
      </c>
      <c r="F10" s="51">
        <v>390</v>
      </c>
      <c r="G10" s="50">
        <v>12</v>
      </c>
      <c r="H10" s="50">
        <f t="shared" si="0"/>
        <v>402</v>
      </c>
      <c r="I10" s="54"/>
      <c r="J10" s="55"/>
      <c r="K10" s="55"/>
      <c r="L10" s="55"/>
    </row>
    <row r="11" ht="24" customHeight="1" spans="1:12">
      <c r="A11" s="47"/>
      <c r="B11" s="48"/>
      <c r="C11" s="49"/>
      <c r="D11" s="50"/>
      <c r="E11" s="50">
        <v>10</v>
      </c>
      <c r="F11" s="51">
        <v>512</v>
      </c>
      <c r="G11" s="50">
        <v>16</v>
      </c>
      <c r="H11" s="50">
        <f t="shared" si="0"/>
        <v>528</v>
      </c>
      <c r="I11" s="54"/>
      <c r="J11" s="55"/>
      <c r="K11" s="55"/>
      <c r="L11" s="55"/>
    </row>
    <row r="12" ht="24" customHeight="1" spans="1:12">
      <c r="A12" s="47"/>
      <c r="B12" s="48"/>
      <c r="C12" s="49"/>
      <c r="D12" s="50"/>
      <c r="E12" s="50">
        <v>12</v>
      </c>
      <c r="F12" s="51">
        <v>597</v>
      </c>
      <c r="G12" s="50">
        <v>18</v>
      </c>
      <c r="H12" s="50">
        <f t="shared" si="0"/>
        <v>615</v>
      </c>
      <c r="I12" s="54"/>
      <c r="J12" s="55"/>
      <c r="K12" s="55"/>
      <c r="L12" s="55"/>
    </row>
    <row r="13" ht="24" customHeight="1" spans="1:12">
      <c r="A13" s="47"/>
      <c r="B13" s="48"/>
      <c r="C13" s="49"/>
      <c r="D13" s="50"/>
      <c r="E13" s="50">
        <v>14</v>
      </c>
      <c r="F13" s="51">
        <v>438</v>
      </c>
      <c r="G13" s="50">
        <v>14</v>
      </c>
      <c r="H13" s="50">
        <f t="shared" si="0"/>
        <v>452</v>
      </c>
      <c r="I13" s="54"/>
      <c r="J13" s="55"/>
      <c r="K13" s="55"/>
      <c r="L13" s="55"/>
    </row>
    <row r="14" ht="24" customHeight="1" spans="1:12">
      <c r="A14" s="47"/>
      <c r="B14" s="48"/>
      <c r="C14" s="49"/>
      <c r="D14" s="50"/>
      <c r="E14" s="50">
        <v>16</v>
      </c>
      <c r="F14" s="51">
        <v>353</v>
      </c>
      <c r="G14" s="50">
        <v>11</v>
      </c>
      <c r="H14" s="50">
        <f t="shared" si="0"/>
        <v>364</v>
      </c>
      <c r="I14" s="54"/>
      <c r="J14" s="55"/>
      <c r="K14" s="55"/>
      <c r="L14" s="55"/>
    </row>
    <row r="15" ht="15" spans="1:12">
      <c r="A15" s="50" t="s">
        <v>33</v>
      </c>
      <c r="B15" s="56"/>
      <c r="C15" s="56"/>
      <c r="D15" s="56"/>
      <c r="E15" s="57"/>
      <c r="F15" s="50">
        <f>SUM(F9:F14)</f>
        <v>2437</v>
      </c>
      <c r="G15" s="58">
        <f>SUM(G9:G14)</f>
        <v>76</v>
      </c>
      <c r="H15" s="58">
        <f>SUM(H9:H14)</f>
        <v>2513</v>
      </c>
      <c r="I15" s="58"/>
      <c r="J15" s="58"/>
      <c r="K15" s="58"/>
      <c r="L15" s="58"/>
    </row>
    <row r="16" spans="1:12">
      <c r="G16" s="59"/>
      <c r="H16" s="59"/>
      <c r="I16" s="59"/>
      <c r="J16" s="59"/>
      <c r="K16" s="59"/>
      <c r="L16" s="59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57" customWidth="1"/>
    <col min="3" max="3" width="41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30</v>
      </c>
      <c r="C4" s="10"/>
    </row>
    <row r="5" ht="84" customHeight="1" spans="1:3">
      <c r="A5" s="4" t="s">
        <v>39</v>
      </c>
      <c r="B5" s="11" t="s">
        <v>40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2437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>
        <v>1</v>
      </c>
      <c r="C9" s="17" t="s">
        <v>48</v>
      </c>
    </row>
    <row r="10" ht="41" customHeight="1" spans="1:3">
      <c r="A10" s="4" t="s">
        <v>49</v>
      </c>
      <c r="B10" s="13">
        <v>0.5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2025-12-03T10:06:42Z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0375925316664CC082BE95F44387F2F5_13</vt:lpwstr>
  </property>
  <property fmtid="{D5CDD505-2E9C-101B-9397-08002B2CF9AE}" pid="4" name="CalculationRule">
    <vt:i4>0</vt:i4>
  </property>
</Properties>
</file>