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18867B3-8CDA-4736-9E42-2CEC62165A23}" xr6:coauthVersionLast="47" xr6:coauthVersionMax="47" xr10:uidLastSave="{00000000-0000-0000-0000-000000000000}"/>
  <bookViews>
    <workbookView xWindow="228" yWindow="0" windowWidth="22812" windowHeight="12240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7" l="1"/>
  <c r="G11" i="7"/>
  <c r="G10" i="7"/>
  <c r="F16" i="7"/>
  <c r="G9" i="7"/>
  <c r="G8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<sst xmlns="http://schemas.openxmlformats.org/spreadsheetml/2006/main" count="42" uniqueCount="42">
  <si>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</si>
  <si>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</si>
  <si>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</si>
  <si>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</si>
  <si>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</si>
  <si>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</si>
  <si>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</si>
  <si>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</si>
  <si>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</si>
  <si>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</si>
  <si>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</si>
  <si>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</si>
  <si>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</si>
  <si>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</si>
  <si>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</si>
  <si>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</si>
  <si>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</si>
  <si>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</si>
  <si>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</si>
  <si>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</si>
  <si>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</si>
  <si>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</si>
  <si>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</si>
  <si>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</si>
  <si>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</si>
  <si>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</si>
  <si>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</si>
  <si>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</si>
  <si>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</si>
  <si>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</si>
  <si>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2025.12.4</t>
    <phoneticPr fontId="25" type="noConversion"/>
  </si>
  <si>
    <t>袋子</t>
    <phoneticPr fontId="25" type="noConversion"/>
  </si>
  <si>
    <t xml:space="preserve">S25111899 </t>
  </si>
  <si>
    <t>XS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</si>
  <si>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</si>
  <si>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</si>
  <si>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</si>
  <si>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</si>
  <si>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21_AULBW10188</t>
  </si>
  <si>
    <t>安徽省，定远县，名仕新城往南500米处；晨辉制衣厂 李辉 18955041068</t>
    <phoneticPr fontId="25" type="noConversion"/>
  </si>
  <si>
    <t>G5712AX</t>
    <phoneticPr fontId="25" type="noConversion"/>
  </si>
  <si>
    <t>中通74100477293877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</si>
</sst>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8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34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0</xdr:rowOff>
    </xdr:from>
    <xdr:to>
      <xdr:col>2</xdr:col>
      <xdr:colOff>601980</xdr:colOff>
      <xdr:row>17</xdr:row>
      <xdr:rowOff>6772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FAC3464-08D1-A7C0-EF6D-0CB2F0CE3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0"/>
          <a:ext cx="1752599" cy="3115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12" sqref="M12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30</v>
      </c>
      <c r="F3" s="42"/>
      <c r="G3" s="7"/>
    </row>
    <row r="4" spans="1:12" ht="17.25" customHeight="1">
      <c r="D4" s="33" t="s">
        <v>29</v>
      </c>
      <c r="E4" s="43" t="s">
        <v>41</v>
      </c>
      <c r="F4" s="44"/>
      <c r="G4" s="44"/>
      <c r="H4" s="44"/>
    </row>
    <row r="5" spans="1:12" ht="18.75" customHeight="1">
      <c r="A5" s="45" t="s">
        <v>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32</v>
      </c>
      <c r="B8" s="30" t="s">
        <v>38</v>
      </c>
      <c r="C8" s="30" t="s">
        <v>40</v>
      </c>
      <c r="D8" s="15"/>
      <c r="E8" s="18" t="s">
        <v>33</v>
      </c>
      <c r="F8" s="16">
        <v>186</v>
      </c>
      <c r="G8" s="16">
        <f t="shared" ref="G8:G9" si="0">H8-F8</f>
        <v>14</v>
      </c>
      <c r="H8" s="16">
        <v>200</v>
      </c>
      <c r="I8" s="34" t="s">
        <v>27</v>
      </c>
      <c r="J8" s="23">
        <v>1</v>
      </c>
      <c r="K8" s="23">
        <v>1</v>
      </c>
      <c r="L8" s="28" t="s">
        <v>31</v>
      </c>
    </row>
    <row r="9" spans="1:12" ht="18" customHeight="1">
      <c r="A9" s="32"/>
      <c r="B9" s="35"/>
      <c r="C9" s="27"/>
      <c r="D9" s="15"/>
      <c r="E9" s="18" t="s">
        <v>34</v>
      </c>
      <c r="F9" s="16">
        <v>372</v>
      </c>
      <c r="G9" s="16">
        <f t="shared" si="0"/>
        <v>28</v>
      </c>
      <c r="H9" s="16">
        <v>400</v>
      </c>
      <c r="I9" s="34"/>
      <c r="J9" s="23"/>
      <c r="K9" s="23"/>
      <c r="L9" s="28"/>
    </row>
    <row r="10" spans="1:12" ht="18" customHeight="1">
      <c r="A10" s="26"/>
      <c r="B10" s="35"/>
      <c r="C10" s="27"/>
      <c r="D10" s="15"/>
      <c r="E10" s="18" t="s">
        <v>35</v>
      </c>
      <c r="F10" s="16">
        <v>372</v>
      </c>
      <c r="G10" s="16">
        <f t="shared" ref="G10:G12" si="1">H10-F10</f>
        <v>28</v>
      </c>
      <c r="H10" s="16">
        <v>400</v>
      </c>
      <c r="I10" s="34"/>
      <c r="J10" s="23"/>
      <c r="K10" s="23"/>
      <c r="L10" s="28"/>
    </row>
    <row r="11" spans="1:12" ht="18" customHeight="1">
      <c r="A11" s="26"/>
      <c r="B11" s="35"/>
      <c r="C11" s="27"/>
      <c r="D11" s="15"/>
      <c r="E11" s="18" t="s">
        <v>36</v>
      </c>
      <c r="F11" s="16">
        <v>372</v>
      </c>
      <c r="G11" s="16">
        <f t="shared" si="1"/>
        <v>28</v>
      </c>
      <c r="H11" s="16">
        <v>400</v>
      </c>
      <c r="I11" s="34"/>
      <c r="J11" s="23"/>
      <c r="K11" s="23"/>
      <c r="L11" s="28"/>
    </row>
    <row r="12" spans="1:12" ht="18" customHeight="1">
      <c r="A12" s="26"/>
      <c r="B12" s="35"/>
      <c r="C12" s="27"/>
      <c r="D12" s="15"/>
      <c r="E12" s="18" t="s">
        <v>37</v>
      </c>
      <c r="F12" s="16">
        <v>186</v>
      </c>
      <c r="G12" s="16">
        <f t="shared" si="1"/>
        <v>14</v>
      </c>
      <c r="H12" s="16">
        <v>200</v>
      </c>
      <c r="I12" s="34"/>
      <c r="J12" s="23"/>
      <c r="K12" s="23"/>
      <c r="L12" s="28"/>
    </row>
    <row r="13" spans="1:12" ht="18" customHeight="1">
      <c r="A13" s="26"/>
      <c r="B13" s="35"/>
      <c r="C13" s="27"/>
      <c r="D13" s="15"/>
      <c r="E13" s="18"/>
      <c r="F13" s="16"/>
      <c r="G13" s="16"/>
      <c r="H13" s="16"/>
      <c r="I13" s="34"/>
      <c r="J13" s="23"/>
      <c r="K13" s="23"/>
      <c r="L13" s="28"/>
    </row>
    <row r="14" spans="1:12" ht="18" customHeight="1">
      <c r="A14" s="26"/>
      <c r="B14" s="35"/>
      <c r="C14" s="27"/>
      <c r="D14" s="15"/>
      <c r="E14" s="18"/>
      <c r="F14" s="16"/>
      <c r="G14" s="16"/>
      <c r="H14" s="16"/>
      <c r="I14" s="34"/>
      <c r="J14" s="23"/>
      <c r="K14" s="23"/>
      <c r="L14" s="28"/>
    </row>
    <row r="15" spans="1:12" ht="18" customHeight="1">
      <c r="A15" s="26"/>
      <c r="B15" s="35"/>
      <c r="C15" s="27"/>
      <c r="D15" s="15"/>
      <c r="E15" s="18"/>
      <c r="F15" s="16"/>
      <c r="G15" s="16"/>
      <c r="H15" s="16"/>
      <c r="I15" s="34"/>
      <c r="J15" s="23"/>
      <c r="K15" s="23"/>
      <c r="L15" s="28"/>
    </row>
    <row r="16" spans="1:12" ht="14.4">
      <c r="A16" s="36" t="s">
        <v>28</v>
      </c>
      <c r="B16" s="19"/>
      <c r="C16" s="19"/>
      <c r="D16" s="19"/>
      <c r="E16" s="19"/>
      <c r="F16" s="37">
        <f>SUM(F8:F15)</f>
        <v>1488</v>
      </c>
      <c r="G16" s="37"/>
      <c r="H16" s="38"/>
      <c r="I16" s="39"/>
      <c r="J16" s="24"/>
      <c r="K16" s="24"/>
      <c r="L16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B3" sqref="B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2025-09-10T12:14:12Z</cp:lastPrinted>
  <dcterms:created xsi:type="dcterms:W3CDTF">2017-02-25T05:34:00Z</dcterms:created>
  <dcterms:modified xsi:type="dcterms:W3CDTF">2025-12-04T07:22:01Z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