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<sst xmlns="http://schemas.openxmlformats.org/spreadsheetml/2006/main" count="56" uniqueCount="42">
  <si>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</si>
  <si>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</si>
  <si>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t>快递单号</t>
    </r>
    <r>
      <rPr>
        <b/>
        <sz val="15"/>
        <color rgb="FF000000"/>
        <rFont val="Calibri"/>
        <charset val="134"/>
      </rPr>
      <t>:73584964467410</t>
    </r>
  </si>
  <si>
    <t xml:space="preserve">陈宇 18919719653 安徽省六安市金安区六安经济开发区东源路安徽锦创旅游用品有限公司  </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</si>
  <si>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</si>
  <si>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</si>
  <si>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</si>
  <si>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</si>
  <si>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</si>
  <si>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</si>
  <si>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</si>
  <si>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</si>
  <si>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</si>
  <si>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</si>
  <si>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</si>
  <si>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</si>
  <si>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</si>
  <si>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</si>
  <si>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</si>
  <si>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</si>
  <si>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</si>
  <si>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</si>
  <si>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</si>
  <si>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</si>
  <si>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P25120211</t>
  </si>
  <si>
    <t>21 AULTH09845</t>
  </si>
  <si>
    <t xml:space="preserve">S25120070 </t>
  </si>
  <si>
    <t>G4026AX</t>
  </si>
  <si>
    <t>31*23*15</t>
  </si>
  <si>
    <t>G4027AX</t>
  </si>
  <si>
    <t>合计</t>
  </si>
  <si>
    <t>颜色</t>
  </si>
  <si>
    <t>尺码</t>
  </si>
  <si>
    <t>生产数</t>
  </si>
  <si>
    <t>尺码段</t>
  </si>
  <si>
    <t>PO号</t>
  </si>
  <si>
    <t>款号</t>
  </si>
  <si>
    <t>BK27-ECOM</t>
  </si>
  <si>
    <t>STD</t>
  </si>
  <si>
    <t>无价格</t>
  </si>
  <si>
    <t>BK27</t>
  </si>
  <si>
    <t>有价格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</si>
</sst>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41">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sz val="10"/>
      <name val="Arial"/>
      <charset val="0"/>
    </font>
    <font>
      <sz val="10.5"/>
      <color rgb="FF333333"/>
      <name val="Helvetica"/>
      <charset val="134"/>
    </font>
    <font>
      <sz val="12"/>
      <name val="Times New Roman"/>
      <charset val="0"/>
    </font>
    <font>
      <sz val="11"/>
      <name val="Calibri"/>
      <charset val="134"/>
    </font>
    <font>
      <sz val="12"/>
      <name val="等线"/>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5"/>
      <color rgb="FF000000"/>
      <name val="Calibri"/>
      <charset val="134"/>
    </font>
    <font>
      <b/>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0"/>
      </left>
      <right style="thin">
        <color auto="1"/>
      </right>
      <top style="thin">
        <color indexed="0"/>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indexed="0"/>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indexed="0"/>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0" fillId="4" borderId="12">
      <alignment vertical="center"/>
    </xf>
    <xf numFmtId="0" fontId="21" fillId="0" borderId="0">
      <alignment vertical="center"/>
    </xf>
    <xf numFmtId="0" fontId="22" fillId="0" borderId="0">
      <alignment vertical="center"/>
    </xf>
    <xf numFmtId="0" fontId="23" fillId="0" borderId="0">
      <alignment vertical="center"/>
    </xf>
    <xf numFmtId="0" fontId="24" fillId="0" borderId="13">
      <alignment vertical="center"/>
    </xf>
    <xf numFmtId="0" fontId="25" fillId="0" borderId="13">
      <alignment vertical="center"/>
    </xf>
    <xf numFmtId="0" fontId="26" fillId="0" borderId="14">
      <alignment vertical="center"/>
    </xf>
    <xf numFmtId="0" fontId="26" fillId="0" borderId="0">
      <alignment vertical="center"/>
    </xf>
    <xf numFmtId="0" fontId="27" fillId="5" borderId="15">
      <alignment vertical="center"/>
    </xf>
    <xf numFmtId="0" fontId="28" fillId="6" borderId="16">
      <alignment vertical="center"/>
    </xf>
    <xf numFmtId="0" fontId="29" fillId="6" borderId="15">
      <alignment vertical="center"/>
    </xf>
    <xf numFmtId="0" fontId="30" fillId="7" borderId="17">
      <alignment vertical="center"/>
    </xf>
    <xf numFmtId="0" fontId="31" fillId="0" borderId="18">
      <alignment vertical="center"/>
    </xf>
    <xf numFmtId="0" fontId="32" fillId="0" borderId="19">
      <alignment vertical="center"/>
    </xf>
    <xf numFmtId="0" fontId="33" fillId="8" borderId="0">
      <alignment vertical="center"/>
    </xf>
    <xf numFmtId="0" fontId="34" fillId="9" borderId="0">
      <alignment vertical="center"/>
    </xf>
    <xf numFmtId="0" fontId="35" fillId="10" borderId="0">
      <alignment vertical="center"/>
    </xf>
    <xf numFmtId="0" fontId="36" fillId="11" borderId="0">
      <alignment vertical="center"/>
    </xf>
    <xf numFmtId="0" fontId="37" fillId="12" borderId="0">
      <alignment vertical="center"/>
    </xf>
    <xf numFmtId="0" fontId="37" fillId="13" borderId="0">
      <alignment vertical="center"/>
    </xf>
    <xf numFmtId="0" fontId="36" fillId="14" borderId="0">
      <alignment vertical="center"/>
    </xf>
    <xf numFmtId="0" fontId="36" fillId="15" borderId="0">
      <alignment vertical="center"/>
    </xf>
    <xf numFmtId="0" fontId="37" fillId="16" borderId="0">
      <alignment vertical="center"/>
    </xf>
    <xf numFmtId="0" fontId="37" fillId="17" borderId="0">
      <alignment vertical="center"/>
    </xf>
    <xf numFmtId="0" fontId="36" fillId="18" borderId="0">
      <alignment vertical="center"/>
    </xf>
    <xf numFmtId="0" fontId="36" fillId="19" borderId="0">
      <alignment vertical="center"/>
    </xf>
    <xf numFmtId="0" fontId="37" fillId="20" borderId="0">
      <alignment vertical="center"/>
    </xf>
    <xf numFmtId="0" fontId="37" fillId="21" borderId="0">
      <alignment vertical="center"/>
    </xf>
    <xf numFmtId="0" fontId="36" fillId="22" borderId="0">
      <alignment vertical="center"/>
    </xf>
    <xf numFmtId="0" fontId="36" fillId="23" borderId="0">
      <alignment vertical="center"/>
    </xf>
    <xf numFmtId="0" fontId="37" fillId="24" borderId="0">
      <alignment vertical="center"/>
    </xf>
    <xf numFmtId="0" fontId="37" fillId="25" borderId="0">
      <alignment vertical="center"/>
    </xf>
    <xf numFmtId="0" fontId="36" fillId="26" borderId="0">
      <alignment vertical="center"/>
    </xf>
    <xf numFmtId="0" fontId="36" fillId="27" borderId="0">
      <alignment vertical="center"/>
    </xf>
    <xf numFmtId="0" fontId="37" fillId="28" borderId="0">
      <alignment vertical="center"/>
    </xf>
    <xf numFmtId="0" fontId="37" fillId="29" borderId="0">
      <alignment vertical="center"/>
    </xf>
    <xf numFmtId="0" fontId="36" fillId="30" borderId="0">
      <alignment vertical="center"/>
    </xf>
    <xf numFmtId="0" fontId="36" fillId="31" borderId="0">
      <alignment vertical="center"/>
    </xf>
    <xf numFmtId="0" fontId="37" fillId="32" borderId="0">
      <alignment vertical="center"/>
    </xf>
    <xf numFmtId="0" fontId="37" fillId="33" borderId="0">
      <alignment vertical="center"/>
    </xf>
    <xf numFmtId="0" fontId="36" fillId="34" borderId="0">
      <alignment vertical="center"/>
    </xf>
    <xf numFmtId="0" fontId="38" fillId="0" borderId="0">
      <alignment vertical="center"/>
    </xf>
    <xf numFmtId="0" fontId="0" fillId="0" borderId="0"/>
  </cellStyleXfs>
  <cellXfs count="50">
    <xf numFmtId="0" fontId="0" fillId="0" borderId="0" xfId="0"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177"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Border="1" applyAlignment="1">
      <alignment horizontal="center" vertical="center"/>
    </xf>
    <xf numFmtId="0" fontId="15" fillId="0" borderId="1" xfId="5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4" fillId="0" borderId="1" xfId="0" applyFont="1" applyBorder="1">
      <alignment vertical="center"/>
    </xf>
    <xf numFmtId="0" fontId="0" fillId="0" borderId="3" xfId="0" applyBorder="1" applyAlignment="1">
      <alignment horizontal="center" vertical="center"/>
    </xf>
    <xf numFmtId="0" fontId="0" fillId="3" borderId="1" xfId="0" applyFill="1" applyBorder="1" applyAlignment="1">
      <alignment horizontal="center" vertical="center"/>
    </xf>
    <xf numFmtId="0" fontId="16" fillId="0" borderId="4" xfId="0" applyNumberFormat="1" applyFont="1" applyFill="1" applyBorder="1" applyAlignment="1">
      <alignment horizontal="center" vertical="center"/>
    </xf>
    <xf numFmtId="0" fontId="16" fillId="0" borderId="5" xfId="0" applyNumberFormat="1" applyFont="1" applyFill="1" applyBorder="1" applyAlignment="1">
      <alignment horizontal="center" vertical="center"/>
    </xf>
    <xf numFmtId="0" fontId="0" fillId="0" borderId="5" xfId="0" applyFont="1" applyFill="1" applyBorder="1" applyAlignment="1">
      <alignment vertical="center"/>
    </xf>
    <xf numFmtId="0" fontId="16" fillId="0" borderId="6" xfId="0" applyNumberFormat="1" applyFont="1" applyFill="1" applyBorder="1" applyAlignment="1">
      <alignment horizontal="center" vertical="center"/>
    </xf>
    <xf numFmtId="0" fontId="17" fillId="0" borderId="7" xfId="0" applyFont="1" applyFill="1" applyBorder="1" applyAlignment="1">
      <alignment horizontal="center" vertical="center"/>
    </xf>
    <xf numFmtId="0" fontId="18"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5" fillId="0" borderId="8" xfId="50" applyFont="1" applyFill="1" applyBorder="1" applyAlignment="1">
      <alignment horizontal="center" vertical="center"/>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18" fillId="3" borderId="10" xfId="0" applyFont="1" applyFill="1" applyBorder="1" applyAlignment="1">
      <alignment horizontal="center" vertical="center"/>
    </xf>
    <xf numFmtId="0" fontId="18" fillId="0" borderId="1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workbookViewId="0">
      <selection activeCell="Q13" sqref="Q13"/>
    </sheetView>
  </sheetViews>
  <sheetFormatPr defaultColWidth="9" defaultRowHeight="13.5"/>
  <cols>
    <col min="1" max="1" width="15.5" customWidth="1"/>
    <col min="2" max="2" width="19.875" customWidth="1"/>
  </cols>
  <sheetData>
    <row r="1" ht="25.5" spans="1:11">
      <c r="A1" s="1" t="s">
        <v>0</v>
      </c>
      <c r="B1" s="2"/>
      <c r="C1" s="2"/>
      <c r="D1" s="3"/>
      <c r="E1" s="2"/>
      <c r="F1" s="2"/>
      <c r="G1" s="2"/>
      <c r="H1" s="4"/>
      <c r="I1" s="2"/>
      <c r="J1" s="2"/>
      <c r="K1" s="2"/>
    </row>
    <row r="2" ht="15" spans="1:11">
      <c r="A2" s="5" t="s">
        <v>1</v>
      </c>
      <c r="B2" s="5"/>
      <c r="C2" s="5"/>
      <c r="D2" s="5"/>
      <c r="E2" s="6">
        <v>45999</v>
      </c>
      <c r="F2" s="6"/>
      <c r="G2" s="6"/>
      <c r="H2" s="7"/>
      <c r="I2" s="6"/>
      <c r="J2" s="6"/>
      <c r="K2" s="6"/>
    </row>
    <row r="3" spans="1:11">
      <c r="A3" s="8" t="s">
        <v>2</v>
      </c>
      <c r="B3" s="9"/>
      <c r="C3" s="9"/>
      <c r="D3" s="9"/>
      <c r="E3" s="10" t="s">
        <v>3</v>
      </c>
      <c r="F3" s="11"/>
      <c r="G3" s="11"/>
      <c r="H3" s="10"/>
      <c r="I3" s="11"/>
      <c r="J3" s="11"/>
      <c r="K3" s="11"/>
    </row>
    <row r="4" spans="1:11">
      <c r="A4" s="9"/>
      <c r="B4" s="9"/>
      <c r="C4" s="9"/>
      <c r="D4" s="9"/>
      <c r="E4" s="11"/>
      <c r="F4" s="11"/>
      <c r="G4" s="11"/>
      <c r="H4" s="10"/>
      <c r="I4" s="11"/>
      <c r="J4" s="11"/>
      <c r="K4" s="11"/>
    </row>
    <row r="5" ht="15" spans="1:11">
      <c r="A5" s="5"/>
      <c r="B5" s="5"/>
      <c r="C5" s="5"/>
      <c r="D5" s="12"/>
      <c r="E5" s="13"/>
      <c r="F5" s="14"/>
      <c r="G5" s="13"/>
      <c r="H5" s="15"/>
      <c r="I5" s="13"/>
      <c r="J5" s="13"/>
      <c r="K5" s="13"/>
    </row>
    <row r="6" ht="25.5" spans="1:11">
      <c r="A6" s="16"/>
      <c r="B6" s="17" t="s">
        <v>4</v>
      </c>
      <c r="C6" s="18" t="s">
        <v>5</v>
      </c>
      <c r="D6" s="18" t="s">
        <v>5</v>
      </c>
      <c r="E6" s="19" t="s">
        <v>6</v>
      </c>
      <c r="F6" s="19" t="s">
        <v>7</v>
      </c>
      <c r="G6" s="19" t="s">
        <v>8</v>
      </c>
      <c r="H6" s="18" t="s">
        <v>9</v>
      </c>
      <c r="I6" s="20" t="s">
        <v>10</v>
      </c>
      <c r="J6" s="20" t="s">
        <v>11</v>
      </c>
      <c r="K6" s="17" t="s">
        <v>12</v>
      </c>
    </row>
    <row r="7" ht="24.75" spans="1:11">
      <c r="A7" s="21" t="s">
        <v>13</v>
      </c>
      <c r="B7" s="22" t="s">
        <v>14</v>
      </c>
      <c r="C7" s="23" t="s">
        <v>15</v>
      </c>
      <c r="D7" s="24" t="s">
        <v>16</v>
      </c>
      <c r="E7" s="25" t="s">
        <v>17</v>
      </c>
      <c r="F7" s="25" t="s">
        <v>18</v>
      </c>
      <c r="G7" s="25" t="s">
        <v>19</v>
      </c>
      <c r="H7" s="26" t="s">
        <v>20</v>
      </c>
      <c r="I7" s="27" t="s">
        <v>21</v>
      </c>
      <c r="J7" s="27" t="s">
        <v>22</v>
      </c>
      <c r="K7" s="22" t="s">
        <v>23</v>
      </c>
    </row>
    <row r="8" ht="15.75" spans="1:11">
      <c r="A8" s="28" t="s">
        <v>24</v>
      </c>
      <c r="B8" s="29" t="s">
        <v>25</v>
      </c>
      <c r="C8" s="28" t="s">
        <v>26</v>
      </c>
      <c r="D8" s="30" t="s">
        <v>27</v>
      </c>
      <c r="E8" s="31">
        <v>1090</v>
      </c>
      <c r="F8" s="31"/>
      <c r="G8" s="31">
        <v>1113</v>
      </c>
      <c r="H8" s="32">
        <v>1</v>
      </c>
      <c r="I8" s="33"/>
      <c r="J8" s="34">
        <v>3.6</v>
      </c>
      <c r="K8" s="34" t="s">
        <v>28</v>
      </c>
    </row>
    <row r="9" ht="15.75" spans="1:11">
      <c r="A9" s="28"/>
      <c r="B9" s="35"/>
      <c r="C9" s="28"/>
      <c r="D9" s="30" t="s">
        <v>29</v>
      </c>
      <c r="E9" s="31">
        <v>2075</v>
      </c>
      <c r="F9" s="31"/>
      <c r="G9" s="31">
        <v>2119</v>
      </c>
      <c r="H9" s="32"/>
      <c r="I9" s="33"/>
      <c r="J9" s="36"/>
      <c r="K9" s="36"/>
    </row>
    <row r="10" spans="1:11">
      <c r="A10" s="33" t="s">
        <v>30</v>
      </c>
      <c r="B10" s="33"/>
      <c r="C10" s="33"/>
      <c r="D10" s="31"/>
      <c r="E10" s="37">
        <f t="shared" ref="E10:J10" si="0">SUM(E8:E9)</f>
        <v>3165</v>
      </c>
      <c r="F10" s="31"/>
      <c r="G10" s="37">
        <f t="shared" si="0"/>
        <v>3232</v>
      </c>
      <c r="H10" s="33">
        <f>SUM(H8:H8)</f>
        <v>1</v>
      </c>
      <c r="I10" s="33"/>
      <c r="J10" s="33">
        <f t="shared" si="0"/>
        <v>3.6</v>
      </c>
      <c r="K10" s="33">
        <f>SUM(K8:K8)</f>
        <v>0</v>
      </c>
    </row>
    <row r="12" ht="15" spans="1:11">
      <c r="A12" s="38" t="s">
        <v>31</v>
      </c>
      <c r="B12" s="39" t="s">
        <v>32</v>
      </c>
      <c r="C12" s="39" t="s">
        <v>17</v>
      </c>
      <c r="D12" s="39" t="s">
        <v>33</v>
      </c>
      <c r="E12" s="39" t="s">
        <v>34</v>
      </c>
      <c r="F12" s="40"/>
      <c r="G12" s="39" t="s">
        <v>35</v>
      </c>
      <c r="H12" s="41" t="s">
        <v>36</v>
      </c>
    </row>
    <row r="13" ht="15.75" spans="1:11">
      <c r="A13" s="42" t="s">
        <v>37</v>
      </c>
      <c r="B13" s="43" t="s">
        <v>38</v>
      </c>
      <c r="C13" s="44">
        <v>120</v>
      </c>
      <c r="D13" s="43">
        <v>123</v>
      </c>
      <c r="E13" s="43"/>
      <c r="F13" s="43" t="s">
        <v>39</v>
      </c>
      <c r="G13" s="43">
        <v>1718105</v>
      </c>
      <c r="H13" s="45" t="s">
        <v>27</v>
      </c>
    </row>
    <row r="14" ht="15.75" spans="1:11">
      <c r="A14" s="42" t="s">
        <v>40</v>
      </c>
      <c r="B14" s="43" t="s">
        <v>38</v>
      </c>
      <c r="C14" s="44">
        <v>970</v>
      </c>
      <c r="D14" s="43">
        <v>990</v>
      </c>
      <c r="E14" s="43"/>
      <c r="F14" s="43" t="s">
        <v>41</v>
      </c>
      <c r="G14" s="43"/>
      <c r="H14" s="45" t="s">
        <v>27</v>
      </c>
    </row>
    <row r="15" ht="15.75" spans="1:11">
      <c r="A15" s="42" t="s">
        <v>37</v>
      </c>
      <c r="B15" s="43" t="s">
        <v>38</v>
      </c>
      <c r="C15" s="44">
        <v>185</v>
      </c>
      <c r="D15" s="43">
        <v>190</v>
      </c>
      <c r="E15" s="43"/>
      <c r="F15" s="43" t="s">
        <v>39</v>
      </c>
      <c r="G15" s="43">
        <v>1718126</v>
      </c>
      <c r="H15" s="45" t="s">
        <v>29</v>
      </c>
    </row>
    <row r="16" ht="15.75" spans="1:11">
      <c r="A16" s="42" t="s">
        <v>40</v>
      </c>
      <c r="B16" s="43" t="s">
        <v>38</v>
      </c>
      <c r="C16" s="43">
        <v>1890</v>
      </c>
      <c r="D16" s="43">
        <v>1929</v>
      </c>
      <c r="E16" s="43"/>
      <c r="F16" s="43" t="s">
        <v>41</v>
      </c>
      <c r="G16" s="43"/>
      <c r="H16" s="45" t="s">
        <v>29</v>
      </c>
    </row>
    <row r="17" ht="14.25" spans="1:8">
      <c r="A17" s="46" t="s">
        <v>30</v>
      </c>
      <c r="B17" s="47"/>
      <c r="C17" s="48">
        <f>SUM(C13:C16)</f>
        <v>3165</v>
      </c>
      <c r="D17" s="48">
        <f>SUM(D13:D16)</f>
        <v>3232</v>
      </c>
      <c r="E17" s="47"/>
      <c r="F17" s="47"/>
      <c r="G17" s="47"/>
      <c r="H17" s="49"/>
    </row>
  </sheetData>
  <mergeCells count="11">
    <mergeCell ref="A1:K1"/>
    <mergeCell ref="A2:D2"/>
    <mergeCell ref="E2:K2"/>
    <mergeCell ref="A8:A9"/>
    <mergeCell ref="B8:B9"/>
    <mergeCell ref="C8:C9"/>
    <mergeCell ref="H8:H9"/>
    <mergeCell ref="J8:J9"/>
    <mergeCell ref="K8:K9"/>
    <mergeCell ref="A3:D4"/>
    <mergeCell ref="E3:K4"/>
  </mergeCells>
  <pageMargins left="0.7" right="0.7" top="0.75" bottom="0.75" header="0.3" footer="0.3"/>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杨家源</dc:creator>
  <cp:lastModifiedBy>MAN1YU</cp:lastModifiedBy>
  <dcterms:created xsi:type="dcterms:W3CDTF">2023-05-12T11:15:00Z</dcterms:created>
  <dcterms:modified xsi:type="dcterms:W3CDTF">2025-12-08T02:16:36Z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96BBFF02714B455E82858C9B8C0E6812_12</vt:lpwstr>
  </property>
  <property fmtid="{D5CDD505-2E9C-101B-9397-08002B2CF9AE}" pid="4" name="CalculationRule">
    <vt:i4>0</vt:i4>
  </property>
</Properties>
</file>