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20446" sheetId="7" r:id="rId1"/>
  </sheets>
  <externalReferences>
    <externalReference r:id="rId2"/>
  </externalReferences>
  <definedNames>
    <definedName name="_xlnm._FilterDatabase" localSheetId="0" hidden="1">S25120446!$H$8:$H$17</definedName>
    <definedName name="Ext">[1]LUT!$G$2</definedName>
    <definedName name="Gender">[1]LUT!$I$1:$BI$1</definedName>
    <definedName name="_xlnm.Print_Area" localSheetId="0">S25120446!$A$1:$M$17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<sst xmlns="http://schemas.openxmlformats.org/spreadsheetml/2006/main" count="43" uniqueCount="43">
  <si>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</si>
  <si>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</si>
  <si>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</si>
  <si>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SF3269249492032</t>
  </si>
  <si>
    <t>美盛winy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</si>
  <si>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</si>
  <si>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</si>
  <si>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</si>
  <si>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</si>
  <si>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</si>
  <si>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</si>
  <si>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</si>
  <si>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</si>
  <si>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</si>
  <si>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</si>
  <si>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</si>
  <si>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</si>
  <si>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</si>
  <si>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</si>
  <si>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</si>
  <si>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</si>
  <si>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</si>
  <si>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</si>
  <si>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</si>
  <si>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</si>
  <si>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</si>
  <si>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</si>
  <si>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</si>
  <si>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</si>
  <si>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</si>
  <si>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S25120446</t>
  </si>
  <si>
    <t>make the FUTURE today</t>
  </si>
  <si>
    <t>BA48901</t>
  </si>
  <si>
    <t>11-0607TCX</t>
  </si>
  <si>
    <t>2-3</t>
  </si>
  <si>
    <t>1-1</t>
  </si>
  <si>
    <t>3-4</t>
  </si>
  <si>
    <t>4-5</t>
  </si>
  <si>
    <t>5-6</t>
  </si>
  <si>
    <t>6-7</t>
  </si>
  <si>
    <t>7-8</t>
  </si>
  <si>
    <t>8-9</t>
  </si>
  <si>
    <t>9-10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</si>
</sst>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3" fillId="0" borderId="0"/>
    <xf numFmtId="0" fontId="38" fillId="0" borderId="0"/>
    <xf numFmtId="0" fontId="13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Normal="100" workbookViewId="0">
      <selection activeCell="K21" sqref="K21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4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4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1:14">
      <c r="D3" s="10" t="s">
        <v>1</v>
      </c>
      <c r="E3" s="11">
        <v>45999</v>
      </c>
      <c r="F3" s="11"/>
      <c r="G3" s="12"/>
      <c r="H3" s="13"/>
      <c r="I3"/>
    </row>
    <row r="4" ht="19.5" customHeight="1" spans="1:14">
      <c r="D4" s="10" t="s">
        <v>2</v>
      </c>
      <c r="E4" s="14" t="s">
        <v>3</v>
      </c>
      <c r="F4" s="15"/>
      <c r="I4" s="7" t="s">
        <v>4</v>
      </c>
    </row>
    <row r="5" hidden="1" spans="1:14">
      <c r="B5" s="16"/>
    </row>
    <row r="6" s="1" customFormat="1" ht="38.25" spans="1:14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0" t="s">
        <v>11</v>
      </c>
      <c r="H6" s="20" t="s">
        <v>12</v>
      </c>
      <c r="I6" s="21" t="s">
        <v>13</v>
      </c>
      <c r="J6" s="22" t="s">
        <v>14</v>
      </c>
      <c r="K6" s="22" t="s">
        <v>15</v>
      </c>
      <c r="L6" s="18" t="s">
        <v>16</v>
      </c>
      <c r="M6" s="23" t="s">
        <v>17</v>
      </c>
    </row>
    <row r="7" s="1" customFormat="1" ht="32.25" customHeight="1" spans="1:14">
      <c r="A7" s="17" t="s">
        <v>18</v>
      </c>
      <c r="B7" s="18" t="s">
        <v>19</v>
      </c>
      <c r="C7" s="24" t="s">
        <v>20</v>
      </c>
      <c r="D7" s="21" t="s">
        <v>21</v>
      </c>
      <c r="E7" s="21" t="s">
        <v>22</v>
      </c>
      <c r="F7" s="20" t="s">
        <v>23</v>
      </c>
      <c r="G7" s="20" t="s">
        <v>24</v>
      </c>
      <c r="H7" s="20" t="s">
        <v>25</v>
      </c>
      <c r="I7" s="21" t="s">
        <v>26</v>
      </c>
      <c r="J7" s="22" t="s">
        <v>27</v>
      </c>
      <c r="K7" s="22" t="s">
        <v>28</v>
      </c>
      <c r="L7" s="18" t="s">
        <v>29</v>
      </c>
      <c r="M7" s="25"/>
    </row>
    <row r="8" s="1" customFormat="1" ht="16" customHeight="1" spans="1:14">
      <c r="A8" s="26" t="s">
        <v>30</v>
      </c>
      <c r="B8" s="27" t="s">
        <v>31</v>
      </c>
      <c r="C8" s="26" t="s">
        <v>32</v>
      </c>
      <c r="D8" s="26" t="s">
        <v>33</v>
      </c>
      <c r="E8" s="28" t="s">
        <v>34</v>
      </c>
      <c r="F8" s="29">
        <v>120</v>
      </c>
      <c r="G8" s="30">
        <f>H8-F8</f>
        <v>10</v>
      </c>
      <c r="H8" s="30">
        <v>130</v>
      </c>
      <c r="I8" s="31" t="s">
        <v>35</v>
      </c>
      <c r="J8" s="32"/>
      <c r="K8" s="33"/>
      <c r="L8" s="26"/>
      <c r="M8" s="23"/>
    </row>
    <row r="9" s="1" customFormat="1" ht="16" customHeight="1" spans="1:14">
      <c r="A9" s="34"/>
      <c r="B9" s="35"/>
      <c r="C9" s="34"/>
      <c r="D9" s="34"/>
      <c r="E9" s="28" t="s">
        <v>36</v>
      </c>
      <c r="F9" s="29">
        <v>117</v>
      </c>
      <c r="G9" s="30">
        <f t="shared" ref="G9:G15" si="0">H9-F9</f>
        <v>13</v>
      </c>
      <c r="H9" s="30">
        <v>130</v>
      </c>
      <c r="I9" s="36"/>
      <c r="J9" s="37"/>
      <c r="K9" s="38"/>
      <c r="L9" s="34"/>
      <c r="M9" s="23"/>
    </row>
    <row r="10" s="1" customFormat="1" ht="16" customHeight="1" spans="1:14">
      <c r="A10" s="34"/>
      <c r="B10" s="35"/>
      <c r="C10" s="34"/>
      <c r="D10" s="34"/>
      <c r="E10" s="28" t="s">
        <v>37</v>
      </c>
      <c r="F10" s="29">
        <v>100</v>
      </c>
      <c r="G10" s="30">
        <f t="shared" si="0"/>
        <v>10</v>
      </c>
      <c r="H10" s="30">
        <v>110</v>
      </c>
      <c r="I10" s="36"/>
      <c r="J10" s="37"/>
      <c r="K10" s="38"/>
      <c r="L10" s="34"/>
      <c r="M10" s="23"/>
    </row>
    <row r="11" s="1" customFormat="1" ht="16" customHeight="1" spans="1:14">
      <c r="A11" s="34"/>
      <c r="B11" s="35"/>
      <c r="C11" s="34"/>
      <c r="D11" s="34"/>
      <c r="E11" s="28" t="s">
        <v>38</v>
      </c>
      <c r="F11" s="29">
        <v>149</v>
      </c>
      <c r="G11" s="30">
        <f t="shared" si="0"/>
        <v>11</v>
      </c>
      <c r="H11" s="30">
        <v>160</v>
      </c>
      <c r="I11" s="36"/>
      <c r="J11" s="37"/>
      <c r="K11" s="38"/>
      <c r="L11" s="34"/>
      <c r="M11" s="23"/>
    </row>
    <row r="12" s="1" customFormat="1" ht="16" customHeight="1" spans="1:14">
      <c r="A12" s="34"/>
      <c r="B12" s="35"/>
      <c r="C12" s="34"/>
      <c r="D12" s="34"/>
      <c r="E12" s="28" t="s">
        <v>39</v>
      </c>
      <c r="F12" s="29">
        <v>125</v>
      </c>
      <c r="G12" s="30">
        <f t="shared" si="0"/>
        <v>5</v>
      </c>
      <c r="H12" s="30">
        <v>130</v>
      </c>
      <c r="I12" s="36"/>
      <c r="J12" s="37"/>
      <c r="K12" s="38"/>
      <c r="L12" s="34"/>
      <c r="M12" s="23"/>
    </row>
    <row r="13" s="1" customFormat="1" ht="16" customHeight="1" spans="1:14">
      <c r="A13" s="34"/>
      <c r="B13" s="35"/>
      <c r="C13" s="34"/>
      <c r="D13" s="34"/>
      <c r="E13" s="28" t="s">
        <v>40</v>
      </c>
      <c r="F13" s="29">
        <v>113</v>
      </c>
      <c r="G13" s="30">
        <f t="shared" si="0"/>
        <v>7</v>
      </c>
      <c r="H13" s="30">
        <v>120</v>
      </c>
      <c r="I13" s="36"/>
      <c r="J13" s="37"/>
      <c r="K13" s="38"/>
      <c r="L13" s="34"/>
      <c r="M13" s="23"/>
    </row>
    <row r="14" s="1" customFormat="1" ht="16" customHeight="1" spans="1:14">
      <c r="A14" s="34"/>
      <c r="B14" s="35"/>
      <c r="C14" s="34"/>
      <c r="D14" s="34"/>
      <c r="E14" s="28" t="s">
        <v>41</v>
      </c>
      <c r="F14" s="29">
        <v>92</v>
      </c>
      <c r="G14" s="30">
        <f t="shared" si="0"/>
        <v>8</v>
      </c>
      <c r="H14" s="30">
        <v>100</v>
      </c>
      <c r="I14" s="36"/>
      <c r="J14" s="37"/>
      <c r="K14" s="38"/>
      <c r="L14" s="34"/>
      <c r="M14" s="23"/>
    </row>
    <row r="15" s="1" customFormat="1" ht="16" customHeight="1" spans="1:14">
      <c r="A15" s="34"/>
      <c r="B15" s="35"/>
      <c r="C15" s="34"/>
      <c r="D15" s="34"/>
      <c r="E15" s="28" t="s">
        <v>42</v>
      </c>
      <c r="F15" s="29">
        <v>129</v>
      </c>
      <c r="G15" s="30">
        <f t="shared" si="0"/>
        <v>11</v>
      </c>
      <c r="H15" s="30">
        <v>140</v>
      </c>
      <c r="I15" s="36"/>
      <c r="J15" s="37"/>
      <c r="K15" s="38"/>
      <c r="L15" s="34"/>
      <c r="M15" s="23"/>
    </row>
    <row r="16" s="1" customFormat="1" ht="13" customHeight="1" spans="1:14">
      <c r="A16" s="39"/>
      <c r="B16" s="40"/>
      <c r="C16" s="41"/>
      <c r="D16" s="41"/>
      <c r="E16" s="42"/>
      <c r="F16" s="43"/>
      <c r="G16" s="44"/>
      <c r="H16" s="45"/>
      <c r="I16" s="46"/>
      <c r="J16" s="47"/>
      <c r="K16" s="47"/>
      <c r="L16" s="40"/>
      <c r="M16" s="23"/>
      <c r="N16" s="48"/>
    </row>
    <row r="17" s="1" customFormat="1" ht="16" customHeight="1" spans="1:12">
      <c r="A17" s="44"/>
      <c r="B17" s="44"/>
      <c r="C17" s="44"/>
      <c r="D17" s="44"/>
      <c r="E17" s="44"/>
      <c r="F17" s="49">
        <f>SUM(F8:F15)</f>
        <v>945</v>
      </c>
      <c r="G17" s="49">
        <f>SUM(G8:G15)</f>
        <v>75</v>
      </c>
      <c r="H17" s="49">
        <f>SUM(H8:H15)</f>
        <v>1020</v>
      </c>
      <c r="I17" s="50"/>
      <c r="J17" s="51"/>
      <c r="K17" s="51"/>
      <c r="L17" s="44"/>
    </row>
    <row r="18" spans="1:12">
      <c r="H18" s="52"/>
    </row>
    <row r="20" spans="1:12">
      <c r="G20"/>
    </row>
  </sheetData>
  <mergeCells count="13">
    <mergeCell ref="A1:L1"/>
    <mergeCell ref="A2:L2"/>
    <mergeCell ref="E3:F3"/>
    <mergeCell ref="A8:A15"/>
    <mergeCell ref="B8:B15"/>
    <mergeCell ref="C8:C15"/>
    <mergeCell ref="D8:D15"/>
    <mergeCell ref="I8:I15"/>
    <mergeCell ref="J8:J15"/>
    <mergeCell ref="K8:K15"/>
    <mergeCell ref="L8:L15"/>
    <mergeCell ref="M6:M7"/>
    <mergeCell ref="M8:M9"/>
  </mergeCells>
  <pageMargins left="0.0784722222222222" right="0.0388888888888889" top="0.0784722222222222" bottom="0.0784722222222222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S25120446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2025-12-08T09:01:35Z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