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<sst xmlns="http://schemas.openxmlformats.org/spreadsheetml/2006/main" count="74" uniqueCount="52">
  <si>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</si>
  <si>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</si>
  <si>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中通73585412527012</t>
    </r>
  </si>
  <si>
    <t>江苏省盐城市盐都区鞍湖街道融旺(融林)服饰 韦安冈 138 1558 7623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</si>
  <si>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</si>
  <si>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</si>
  <si>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</si>
  <si>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</si>
  <si>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</si>
  <si>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</si>
  <si>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</si>
  <si>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</si>
  <si>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</si>
  <si>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</si>
  <si>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</si>
  <si>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</si>
  <si>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</si>
  <si>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</si>
  <si>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</si>
  <si>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</si>
  <si>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</si>
  <si>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</si>
  <si>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</si>
  <si>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</si>
  <si>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P25120310 </t>
  </si>
  <si>
    <t xml:space="preserve"> 25_AULTH12959</t>
  </si>
  <si>
    <t xml:space="preserve">S25112096 </t>
  </si>
  <si>
    <t>F9561AX</t>
  </si>
  <si>
    <t>31*23*15</t>
  </si>
  <si>
    <t xml:space="preserve">25_AULBM12918                                     </t>
  </si>
  <si>
    <t>31*23*23</t>
  </si>
  <si>
    <t xml:space="preserve">25_SPLBM12788                                     </t>
  </si>
  <si>
    <t>合计</t>
  </si>
  <si>
    <t>颜色</t>
  </si>
  <si>
    <t>尺码</t>
  </si>
  <si>
    <t>生产数</t>
  </si>
  <si>
    <t>尺码段</t>
  </si>
  <si>
    <r>
      <rPr>
        <sz val="11"/>
        <rFont val="Calibri"/>
        <charset val="0"/>
      </rPr>
      <t>PO</t>
    </r>
    <r>
      <rPr>
        <sz val="11"/>
        <rFont val="宋体"/>
        <charset val="0"/>
      </rPr>
      <t>号</t>
    </r>
  </si>
  <si>
    <t>款号</t>
  </si>
  <si>
    <t>GN1255</t>
  </si>
  <si>
    <t>XS</t>
  </si>
  <si>
    <t>全码</t>
  </si>
  <si>
    <t>有价格</t>
  </si>
  <si>
    <t>1738451,1738452,1738453,1738454,1738455,1738456</t>
  </si>
  <si>
    <t>S</t>
  </si>
  <si>
    <t>M</t>
  </si>
  <si>
    <t>L</t>
  </si>
  <si>
    <t>XL</t>
  </si>
  <si>
    <t>XXL</t>
  </si>
  <si>
    <t>WT34</t>
  </si>
  <si>
    <t>无XXL</t>
  </si>
  <si>
    <t>1738444,1738445,1738446,1738447,1738448,1738449,1738450,1738457,1738458,1738459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</si>
</sst>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1"/>
      <name val="宋体"/>
      <charset val="0"/>
    </font>
    <font>
      <sz val="11"/>
      <name val="宋体"/>
      <charset val="134"/>
      <scheme val="minor"/>
    </font>
    <font>
      <sz val="11"/>
      <name val="Calibri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0" fillId="4" borderId="17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18">
      <alignment vertical="center"/>
    </xf>
    <xf numFmtId="0" fontId="26" fillId="0" borderId="18">
      <alignment vertical="center"/>
    </xf>
    <xf numFmtId="0" fontId="27" fillId="0" borderId="19">
      <alignment vertical="center"/>
    </xf>
    <xf numFmtId="0" fontId="27" fillId="0" borderId="0">
      <alignment vertical="center"/>
    </xf>
    <xf numFmtId="0" fontId="28" fillId="5" borderId="20">
      <alignment vertical="center"/>
    </xf>
    <xf numFmtId="0" fontId="29" fillId="6" borderId="21">
      <alignment vertical="center"/>
    </xf>
    <xf numFmtId="0" fontId="30" fillId="6" borderId="20">
      <alignment vertical="center"/>
    </xf>
    <xf numFmtId="0" fontId="31" fillId="7" borderId="22">
      <alignment vertical="center"/>
    </xf>
    <xf numFmtId="0" fontId="32" fillId="0" borderId="23">
      <alignment vertical="center"/>
    </xf>
    <xf numFmtId="0" fontId="33" fillId="0" borderId="24">
      <alignment vertical="center"/>
    </xf>
    <xf numFmtId="0" fontId="34" fillId="8" borderId="0">
      <alignment vertical="center"/>
    </xf>
    <xf numFmtId="0" fontId="35" fillId="9" borderId="0">
      <alignment vertical="center"/>
    </xf>
    <xf numFmtId="0" fontId="36" fillId="10" borderId="0">
      <alignment vertical="center"/>
    </xf>
    <xf numFmtId="0" fontId="37" fillId="11" borderId="0">
      <alignment vertical="center"/>
    </xf>
    <xf numFmtId="0" fontId="38" fillId="12" borderId="0">
      <alignment vertical="center"/>
    </xf>
    <xf numFmtId="0" fontId="38" fillId="13" borderId="0">
      <alignment vertical="center"/>
    </xf>
    <xf numFmtId="0" fontId="37" fillId="14" borderId="0">
      <alignment vertical="center"/>
    </xf>
    <xf numFmtId="0" fontId="37" fillId="15" borderId="0">
      <alignment vertical="center"/>
    </xf>
    <xf numFmtId="0" fontId="38" fillId="16" borderId="0">
      <alignment vertical="center"/>
    </xf>
    <xf numFmtId="0" fontId="38" fillId="17" borderId="0">
      <alignment vertical="center"/>
    </xf>
    <xf numFmtId="0" fontId="37" fillId="18" borderId="0">
      <alignment vertical="center"/>
    </xf>
    <xf numFmtId="0" fontId="37" fillId="19" borderId="0">
      <alignment vertical="center"/>
    </xf>
    <xf numFmtId="0" fontId="38" fillId="20" borderId="0">
      <alignment vertical="center"/>
    </xf>
    <xf numFmtId="0" fontId="38" fillId="21" borderId="0">
      <alignment vertical="center"/>
    </xf>
    <xf numFmtId="0" fontId="37" fillId="22" borderId="0">
      <alignment vertical="center"/>
    </xf>
    <xf numFmtId="0" fontId="37" fillId="23" borderId="0">
      <alignment vertical="center"/>
    </xf>
    <xf numFmtId="0" fontId="38" fillId="24" borderId="0">
      <alignment vertical="center"/>
    </xf>
    <xf numFmtId="0" fontId="38" fillId="25" borderId="0">
      <alignment vertical="center"/>
    </xf>
    <xf numFmtId="0" fontId="37" fillId="26" borderId="0">
      <alignment vertical="center"/>
    </xf>
    <xf numFmtId="0" fontId="37" fillId="27" borderId="0">
      <alignment vertical="center"/>
    </xf>
    <xf numFmtId="0" fontId="38" fillId="28" borderId="0">
      <alignment vertical="center"/>
    </xf>
    <xf numFmtId="0" fontId="38" fillId="29" borderId="0">
      <alignment vertical="center"/>
    </xf>
    <xf numFmtId="0" fontId="37" fillId="30" borderId="0">
      <alignment vertical="center"/>
    </xf>
    <xf numFmtId="0" fontId="37" fillId="31" borderId="0">
      <alignment vertical="center"/>
    </xf>
    <xf numFmtId="0" fontId="38" fillId="32" borderId="0">
      <alignment vertical="center"/>
    </xf>
    <xf numFmtId="0" fontId="38" fillId="33" borderId="0">
      <alignment vertical="center"/>
    </xf>
    <xf numFmtId="0" fontId="37" fillId="34" borderId="0">
      <alignment vertical="center"/>
    </xf>
    <xf numFmtId="0" fontId="39" fillId="0" borderId="0">
      <alignment vertical="center"/>
    </xf>
  </cellStyleXfs>
  <cellXfs count="59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8" fillId="0" borderId="5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9" fillId="0" borderId="2" xfId="0" applyNumberFormat="1" applyFont="1" applyFill="1" applyBorder="1" applyAlignment="1">
      <alignment horizontal="center" vertical="center" wrapText="1"/>
    </xf>
    <xf numFmtId="49" fontId="19" fillId="0" borderId="8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/>
    </xf>
    <xf numFmtId="49" fontId="19" fillId="0" borderId="3" xfId="0" applyNumberFormat="1" applyFont="1" applyFill="1" applyBorder="1" applyAlignment="1">
      <alignment horizontal="center" vertical="center" wrapText="1"/>
    </xf>
    <xf numFmtId="49" fontId="19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49" fontId="19" fillId="0" borderId="12" xfId="0" applyNumberFormat="1" applyFont="1" applyFill="1" applyBorder="1" applyAlignment="1">
      <alignment horizontal="center" vertical="center" wrapText="1"/>
    </xf>
    <xf numFmtId="49" fontId="19" fillId="0" borderId="13" xfId="0" applyNumberFormat="1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abSelected="1" workbookViewId="0">
      <selection activeCell="K11" sqref="A1:K11"/>
    </sheetView>
  </sheetViews>
  <sheetFormatPr defaultColWidth="9" defaultRowHeight="13.5"/>
  <cols>
    <col min="1" max="1" width="11.375" customWidth="1"/>
    <col min="2" max="2" width="17.125" customWidth="1"/>
    <col min="3" max="4" width="12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46001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3380</v>
      </c>
      <c r="F8" s="30"/>
      <c r="G8" s="30">
        <v>3468</v>
      </c>
      <c r="H8" s="31">
        <v>1</v>
      </c>
      <c r="I8" s="32"/>
      <c r="J8" s="33">
        <v>5.45</v>
      </c>
      <c r="K8" s="33" t="s">
        <v>28</v>
      </c>
    </row>
    <row r="9" ht="15" spans="1:11">
      <c r="A9" s="28"/>
      <c r="B9" s="34" t="s">
        <v>29</v>
      </c>
      <c r="C9" s="28"/>
      <c r="D9" s="28"/>
      <c r="E9" s="30">
        <v>4715</v>
      </c>
      <c r="F9" s="30"/>
      <c r="G9" s="30">
        <v>4800</v>
      </c>
      <c r="H9" s="31">
        <v>2</v>
      </c>
      <c r="I9" s="32"/>
      <c r="J9" s="33">
        <v>8.5</v>
      </c>
      <c r="K9" s="33" t="s">
        <v>30</v>
      </c>
    </row>
    <row r="10" ht="15" spans="1:11">
      <c r="A10" s="28"/>
      <c r="B10" s="34" t="s">
        <v>31</v>
      </c>
      <c r="C10" s="28"/>
      <c r="D10" s="28"/>
      <c r="E10" s="30">
        <v>4715</v>
      </c>
      <c r="F10" s="30"/>
      <c r="G10" s="30">
        <v>4800</v>
      </c>
      <c r="H10" s="35"/>
      <c r="I10" s="32"/>
      <c r="J10" s="36"/>
      <c r="K10" s="36"/>
    </row>
    <row r="11" spans="1:11">
      <c r="A11" s="32" t="s">
        <v>32</v>
      </c>
      <c r="B11" s="32"/>
      <c r="C11" s="32"/>
      <c r="D11" s="30"/>
      <c r="E11" s="37">
        <f>SUM(E8:E10)</f>
        <v>12810</v>
      </c>
      <c r="F11" s="37"/>
      <c r="G11" s="37">
        <f>SUM(G8:G10)</f>
        <v>13068</v>
      </c>
      <c r="H11" s="37">
        <v>2</v>
      </c>
      <c r="I11" s="37"/>
      <c r="J11" s="37">
        <f>SUM(J8:J10)</f>
        <v>13.95</v>
      </c>
      <c r="K11" s="32"/>
    </row>
    <row r="13" ht="15" spans="1:11">
      <c r="A13" s="38" t="s">
        <v>33</v>
      </c>
      <c r="B13" s="39" t="s">
        <v>34</v>
      </c>
      <c r="C13" s="39" t="s">
        <v>17</v>
      </c>
      <c r="D13" s="39" t="s">
        <v>35</v>
      </c>
      <c r="E13" s="39" t="s">
        <v>36</v>
      </c>
      <c r="F13" s="40"/>
      <c r="G13" s="41" t="s">
        <v>37</v>
      </c>
      <c r="H13" s="42" t="s">
        <v>38</v>
      </c>
    </row>
    <row r="14" spans="1:11">
      <c r="A14" s="43" t="s">
        <v>39</v>
      </c>
      <c r="B14" s="44" t="s">
        <v>40</v>
      </c>
      <c r="C14" s="45">
        <v>24</v>
      </c>
      <c r="D14" s="46">
        <v>25</v>
      </c>
      <c r="E14" s="47" t="s">
        <v>41</v>
      </c>
      <c r="F14" s="47" t="s">
        <v>42</v>
      </c>
      <c r="G14" s="47" t="s">
        <v>43</v>
      </c>
      <c r="H14" s="48" t="s">
        <v>27</v>
      </c>
    </row>
    <row r="15" spans="1:11">
      <c r="A15" s="49"/>
      <c r="B15" s="44" t="s">
        <v>44</v>
      </c>
      <c r="C15" s="45">
        <v>47</v>
      </c>
      <c r="D15" s="46">
        <v>49</v>
      </c>
      <c r="E15" s="50"/>
      <c r="F15" s="50"/>
      <c r="G15" s="50"/>
      <c r="H15" s="51"/>
    </row>
    <row r="16" spans="1:11">
      <c r="A16" s="49"/>
      <c r="B16" s="44" t="s">
        <v>45</v>
      </c>
      <c r="C16" s="45">
        <v>71</v>
      </c>
      <c r="D16" s="46">
        <v>73</v>
      </c>
      <c r="E16" s="50"/>
      <c r="F16" s="50"/>
      <c r="G16" s="50"/>
      <c r="H16" s="51"/>
    </row>
    <row r="17" spans="1:8">
      <c r="A17" s="49"/>
      <c r="B17" s="44" t="s">
        <v>46</v>
      </c>
      <c r="C17" s="45">
        <v>71</v>
      </c>
      <c r="D17" s="46">
        <v>73</v>
      </c>
      <c r="E17" s="50"/>
      <c r="F17" s="50"/>
      <c r="G17" s="50"/>
      <c r="H17" s="51"/>
    </row>
    <row r="18" spans="1:8">
      <c r="A18" s="49"/>
      <c r="B18" s="44" t="s">
        <v>47</v>
      </c>
      <c r="C18" s="45">
        <v>47</v>
      </c>
      <c r="D18" s="46">
        <v>49</v>
      </c>
      <c r="E18" s="50"/>
      <c r="F18" s="50"/>
      <c r="G18" s="50"/>
      <c r="H18" s="51"/>
    </row>
    <row r="19" spans="1:8">
      <c r="A19" s="52"/>
      <c r="B19" s="44" t="s">
        <v>48</v>
      </c>
      <c r="C19" s="45">
        <v>24</v>
      </c>
      <c r="D19" s="46">
        <v>25</v>
      </c>
      <c r="E19" s="50"/>
      <c r="F19" s="50"/>
      <c r="G19" s="50"/>
      <c r="H19" s="51"/>
    </row>
    <row r="20" spans="1:8">
      <c r="A20" s="43" t="s">
        <v>49</v>
      </c>
      <c r="B20" s="44" t="s">
        <v>40</v>
      </c>
      <c r="C20" s="45">
        <v>68</v>
      </c>
      <c r="D20" s="46">
        <v>70</v>
      </c>
      <c r="E20" s="50"/>
      <c r="F20" s="50"/>
      <c r="G20" s="50"/>
      <c r="H20" s="51"/>
    </row>
    <row r="21" spans="1:8">
      <c r="A21" s="49"/>
      <c r="B21" s="44" t="s">
        <v>44</v>
      </c>
      <c r="C21" s="45">
        <v>136</v>
      </c>
      <c r="D21" s="46">
        <v>140</v>
      </c>
      <c r="E21" s="50"/>
      <c r="F21" s="50"/>
      <c r="G21" s="50"/>
      <c r="H21" s="51"/>
    </row>
    <row r="22" spans="1:8">
      <c r="A22" s="49"/>
      <c r="B22" s="44" t="s">
        <v>45</v>
      </c>
      <c r="C22" s="45">
        <v>204</v>
      </c>
      <c r="D22" s="46">
        <v>209</v>
      </c>
      <c r="E22" s="50"/>
      <c r="F22" s="50"/>
      <c r="G22" s="50"/>
      <c r="H22" s="51"/>
    </row>
    <row r="23" spans="1:8">
      <c r="A23" s="49"/>
      <c r="B23" s="44" t="s">
        <v>46</v>
      </c>
      <c r="C23" s="45">
        <v>204</v>
      </c>
      <c r="D23" s="46">
        <v>209</v>
      </c>
      <c r="E23" s="50"/>
      <c r="F23" s="50"/>
      <c r="G23" s="50"/>
      <c r="H23" s="51"/>
    </row>
    <row r="24" spans="1:8">
      <c r="A24" s="49"/>
      <c r="B24" s="44" t="s">
        <v>47</v>
      </c>
      <c r="C24" s="45">
        <v>136</v>
      </c>
      <c r="D24" s="46">
        <v>140</v>
      </c>
      <c r="E24" s="50"/>
      <c r="F24" s="50"/>
      <c r="G24" s="50"/>
      <c r="H24" s="51"/>
    </row>
    <row r="25" spans="1:8">
      <c r="A25" s="52"/>
      <c r="B25" s="44" t="s">
        <v>48</v>
      </c>
      <c r="C25" s="45">
        <v>68</v>
      </c>
      <c r="D25" s="46">
        <v>70</v>
      </c>
      <c r="E25" s="53"/>
      <c r="F25" s="50"/>
      <c r="G25" s="53"/>
      <c r="H25" s="51"/>
    </row>
    <row r="26" spans="1:8">
      <c r="A26" s="43" t="s">
        <v>39</v>
      </c>
      <c r="B26" s="44" t="s">
        <v>40</v>
      </c>
      <c r="C26" s="45">
        <v>92</v>
      </c>
      <c r="D26" s="46">
        <v>95</v>
      </c>
      <c r="E26" s="47" t="s">
        <v>50</v>
      </c>
      <c r="F26" s="50"/>
      <c r="G26" s="47" t="s">
        <v>51</v>
      </c>
      <c r="H26" s="51"/>
    </row>
    <row r="27" spans="1:8">
      <c r="A27" s="49"/>
      <c r="B27" s="44" t="s">
        <v>44</v>
      </c>
      <c r="C27" s="45">
        <v>156</v>
      </c>
      <c r="D27" s="46">
        <v>160</v>
      </c>
      <c r="E27" s="50"/>
      <c r="F27" s="50"/>
      <c r="G27" s="50"/>
      <c r="H27" s="51"/>
    </row>
    <row r="28" spans="1:8">
      <c r="A28" s="49"/>
      <c r="B28" s="44" t="s">
        <v>45</v>
      </c>
      <c r="C28" s="45">
        <v>192</v>
      </c>
      <c r="D28" s="46">
        <v>197</v>
      </c>
      <c r="E28" s="50"/>
      <c r="F28" s="50"/>
      <c r="G28" s="50"/>
      <c r="H28" s="51"/>
    </row>
    <row r="29" spans="1:8">
      <c r="A29" s="49"/>
      <c r="B29" s="44" t="s">
        <v>46</v>
      </c>
      <c r="C29" s="45">
        <v>100</v>
      </c>
      <c r="D29" s="46">
        <v>103</v>
      </c>
      <c r="E29" s="50"/>
      <c r="F29" s="50"/>
      <c r="G29" s="50"/>
      <c r="H29" s="51"/>
    </row>
    <row r="30" spans="1:8">
      <c r="A30" s="52"/>
      <c r="B30" s="44" t="s">
        <v>47</v>
      </c>
      <c r="C30" s="45">
        <v>64</v>
      </c>
      <c r="D30" s="46">
        <v>66</v>
      </c>
      <c r="E30" s="50"/>
      <c r="F30" s="50"/>
      <c r="G30" s="50"/>
      <c r="H30" s="51"/>
    </row>
    <row r="31" spans="1:8">
      <c r="A31" s="43" t="s">
        <v>49</v>
      </c>
      <c r="B31" s="44" t="s">
        <v>40</v>
      </c>
      <c r="C31" s="45">
        <v>242</v>
      </c>
      <c r="D31" s="46">
        <v>248</v>
      </c>
      <c r="E31" s="50"/>
      <c r="F31" s="50"/>
      <c r="G31" s="50"/>
      <c r="H31" s="51"/>
    </row>
    <row r="32" spans="1:8">
      <c r="A32" s="49"/>
      <c r="B32" s="44" t="s">
        <v>44</v>
      </c>
      <c r="C32" s="45">
        <v>421</v>
      </c>
      <c r="D32" s="46">
        <v>430</v>
      </c>
      <c r="E32" s="50"/>
      <c r="F32" s="50"/>
      <c r="G32" s="50"/>
      <c r="H32" s="51"/>
    </row>
    <row r="33" spans="1:8">
      <c r="A33" s="49"/>
      <c r="B33" s="44" t="s">
        <v>45</v>
      </c>
      <c r="C33" s="45">
        <v>538</v>
      </c>
      <c r="D33" s="46">
        <v>550</v>
      </c>
      <c r="E33" s="50"/>
      <c r="F33" s="50"/>
      <c r="G33" s="50"/>
      <c r="H33" s="51"/>
    </row>
    <row r="34" spans="1:8">
      <c r="A34" s="49"/>
      <c r="B34" s="44" t="s">
        <v>46</v>
      </c>
      <c r="C34" s="45">
        <v>296</v>
      </c>
      <c r="D34" s="46">
        <v>303</v>
      </c>
      <c r="E34" s="50"/>
      <c r="F34" s="50"/>
      <c r="G34" s="50"/>
      <c r="H34" s="51"/>
    </row>
    <row r="35" spans="1:8">
      <c r="A35" s="52"/>
      <c r="B35" s="44" t="s">
        <v>47</v>
      </c>
      <c r="C35" s="45">
        <v>179</v>
      </c>
      <c r="D35" s="46">
        <v>184</v>
      </c>
      <c r="E35" s="53"/>
      <c r="F35" s="53"/>
      <c r="G35" s="53"/>
      <c r="H35" s="54"/>
    </row>
    <row r="36" spans="1:8">
      <c r="A36" s="55" t="s">
        <v>32</v>
      </c>
      <c r="B36" s="56"/>
      <c r="C36" s="57">
        <f>SUM(C14:C35)</f>
        <v>3380</v>
      </c>
      <c r="D36" s="57">
        <f>SUM(D14:D35)</f>
        <v>3468</v>
      </c>
      <c r="E36" s="56"/>
      <c r="F36" s="56"/>
      <c r="G36" s="56"/>
      <c r="H36" s="58"/>
    </row>
  </sheetData>
  <mergeCells count="21">
    <mergeCell ref="A1:K1"/>
    <mergeCell ref="A2:D2"/>
    <mergeCell ref="E2:K2"/>
    <mergeCell ref="A8:A10"/>
    <mergeCell ref="A14:A19"/>
    <mergeCell ref="A20:A25"/>
    <mergeCell ref="A26:A30"/>
    <mergeCell ref="A31:A35"/>
    <mergeCell ref="C8:C10"/>
    <mergeCell ref="D8:D10"/>
    <mergeCell ref="E14:E25"/>
    <mergeCell ref="E26:E35"/>
    <mergeCell ref="F14:F35"/>
    <mergeCell ref="G14:G25"/>
    <mergeCell ref="G26:G35"/>
    <mergeCell ref="H9:H10"/>
    <mergeCell ref="H14:H35"/>
    <mergeCell ref="J9:J10"/>
    <mergeCell ref="K9:K10"/>
    <mergeCell ref="A3:D4"/>
    <mergeCell ref="E3:K4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2025-12-11T08:03:29Z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84E55A13DD9F469588D34147C308BBBB_12</vt:lpwstr>
  </property>
  <property fmtid="{D5CDD505-2E9C-101B-9397-08002B2CF9AE}" pid="4" name="CalculationRule">
    <vt:i4>0</vt:i4>
  </property>
</Properties>
</file>