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<sst xmlns="http://schemas.openxmlformats.org/spreadsheetml/2006/main" count="50" uniqueCount="50">
  <si>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</si>
  <si>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</si>
  <si>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</si>
  <si>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SF1564455317545 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</si>
  <si>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</si>
  <si>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</si>
  <si>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</si>
  <si>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</si>
  <si>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</si>
  <si>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</si>
  <si>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</si>
  <si>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</si>
  <si>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</si>
  <si>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</si>
  <si>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</si>
  <si>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</si>
  <si>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</si>
  <si>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</si>
  <si>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</si>
  <si>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</si>
  <si>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</si>
  <si>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</si>
  <si>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</si>
  <si>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</si>
  <si>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</si>
  <si>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</si>
  <si>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</si>
  <si>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</si>
  <si>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</si>
  <si>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</si>
  <si>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</si>
  <si>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</si>
  <si>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</si>
  <si>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</si>
  <si>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</si>
  <si>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</si>
  <si>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P25121607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</si>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</sst>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opLeftCell="A3" workbookViewId="0">
      <selection activeCell="K10" sqref="K10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198729</v>
      </c>
      <c r="C9" s="46" t="s">
        <v>29</v>
      </c>
      <c r="D9" s="45"/>
      <c r="E9" s="47"/>
      <c r="F9" s="48">
        <v>25060</v>
      </c>
      <c r="G9" s="49">
        <f>F9*0.02</f>
        <v>501.2</v>
      </c>
      <c r="H9" s="49">
        <f>F9+G9</f>
        <v>25561.2</v>
      </c>
      <c r="I9" s="49" t="s">
        <v>30</v>
      </c>
      <c r="J9" s="50">
        <v>6</v>
      </c>
      <c r="K9" s="50">
        <v>6.5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25060</v>
      </c>
      <c r="G27" s="74">
        <f>SUM(G9:G26)</f>
        <v>501.2</v>
      </c>
      <c r="H27" s="74">
        <f>SUM(H9:H26)</f>
        <v>25561.2</v>
      </c>
      <c r="I27" s="74" t="str">
        <f>I9</f>
        <v>1-1</v>
      </c>
      <c r="J27" s="75">
        <f>SUM(J9:J26)</f>
        <v>6</v>
      </c>
      <c r="K27" s="75">
        <f>SUM(K9:K26)</f>
        <v>6.5</v>
      </c>
      <c r="L27" s="74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198729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25060</v>
      </c>
      <c r="C7" s="14"/>
    </row>
    <row r="8" ht="41" customHeight="1" spans="1:3">
      <c r="A8" s="4" t="s">
        <v>44</v>
      </c>
      <c r="B8" s="11" t="str">
        <f>箱单!L9</f>
        <v>35*29*29</v>
      </c>
      <c r="C8" s="15" t="s">
        <v>45</v>
      </c>
    </row>
    <row r="9" ht="41" customHeight="1" spans="1:3">
      <c r="A9" s="4" t="s">
        <v>46</v>
      </c>
      <c r="B9" s="16" t="str">
        <f>箱单!K9&amp;"KG"</f>
        <v>6.5KG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6KG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2025-12-15T01:51:52Z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DBD8C9D6916944EF999D0BB2F694B308_13</vt:lpwstr>
  </property>
  <property fmtid="{D5CDD505-2E9C-101B-9397-08002B2CF9AE}" pid="4" name="CalculationRule">
    <vt:i4>0</vt:i4>
  </property>
</Properties>
</file>