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7BD291F1-9C12-46C8-B8D5-B9EA7110A052}" xr6:coauthVersionLast="47" xr6:coauthVersionMax="47" xr10:uidLastSave="{00000000-0000-0000-0000-000000000000}"/>
  <bookViews>
    <workbookView xWindow="-120" yWindow="-120" windowWidth="29040" windowHeight="15840" firstSheet="23" activeTab="23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5.30" sheetId="39" state="hidden" r:id="rId12"/>
    <sheet name="6.5" sheetId="40" state="hidden" r:id="rId13"/>
    <sheet name="7.14" sheetId="41" state="hidden" r:id="rId14"/>
    <sheet name="8.1" sheetId="42" state="hidden" r:id="rId15"/>
    <sheet name="8.2" sheetId="43" state="hidden" r:id="rId16"/>
    <sheet name="9.17" sheetId="44" state="hidden" r:id="rId17"/>
    <sheet name="10.10" sheetId="45" state="hidden" r:id="rId18"/>
    <sheet name="10.20" sheetId="46" state="hidden" r:id="rId19"/>
    <sheet name="10.25" sheetId="47" state="hidden" r:id="rId20"/>
    <sheet name="10.29" sheetId="48" state="hidden" r:id="rId21"/>
    <sheet name="11.1" sheetId="49" state="hidden" r:id="rId22"/>
    <sheet name="11.8" sheetId="50" state="hidden" r:id="rId23"/>
    <sheet name="12.14" sheetId="54" r:id="rId24"/>
  </sheets>
  <externalReferences>
    <externalReference r:id="rId25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189" i="54" l="1"/>
  <c r="E189" i="54"/>
  <c r="D183" i="54"/>
  <c r="F180" i="54"/>
  <c r="E180" i="54"/>
  <c r="D174" i="54"/>
  <c r="F171" i="54"/>
  <c r="E171" i="54"/>
  <c r="D165" i="54"/>
  <c r="F162" i="54"/>
  <c r="E162" i="54"/>
  <c r="D156" i="54"/>
  <c r="F153" i="54"/>
  <c r="E153" i="54"/>
  <c r="D147" i="54"/>
  <c r="F144" i="54"/>
  <c r="E144" i="54"/>
  <c r="D138" i="54"/>
  <c r="F135" i="54"/>
  <c r="E135" i="54"/>
  <c r="D129" i="54"/>
  <c r="F126" i="54"/>
  <c r="E126" i="54"/>
  <c r="D120" i="54"/>
  <c r="F117" i="54"/>
  <c r="E117" i="54"/>
  <c r="D111" i="54"/>
  <c r="F108" i="54"/>
  <c r="E108" i="54"/>
  <c r="D102" i="54"/>
  <c r="F99" i="54"/>
  <c r="E99" i="54"/>
  <c r="D93" i="54"/>
  <c r="F90" i="54"/>
  <c r="E90" i="54"/>
  <c r="D84" i="54"/>
  <c r="F81" i="54"/>
  <c r="E81" i="54"/>
  <c r="D75" i="54"/>
  <c r="F72" i="54"/>
  <c r="E72" i="54"/>
  <c r="D66" i="54"/>
  <c r="F63" i="54"/>
  <c r="E63" i="54"/>
  <c r="D57" i="54"/>
  <c r="F54" i="54"/>
  <c r="E54" i="54"/>
  <c r="D48" i="54"/>
  <c r="F45" i="54"/>
  <c r="E45" i="54"/>
  <c r="D39" i="54"/>
  <c r="F36" i="54"/>
  <c r="E36" i="54"/>
  <c r="D30" i="54"/>
  <c r="F27" i="54"/>
  <c r="E27" i="54"/>
  <c r="D21" i="54"/>
  <c r="F18" i="54"/>
  <c r="E18" i="54"/>
  <c r="D12" i="54"/>
  <c r="F9" i="54"/>
  <c r="E9" i="54"/>
  <c r="D3" i="54"/>
  <c r="F81" i="50"/>
  <c r="E81" i="50"/>
  <c r="D75" i="50"/>
  <c r="F72" i="50"/>
  <c r="E72" i="50"/>
  <c r="D66" i="50"/>
  <c r="F63" i="50"/>
  <c r="E63" i="50"/>
  <c r="D57" i="50"/>
  <c r="F54" i="50"/>
  <c r="E54" i="50"/>
  <c r="D48" i="50"/>
  <c r="F45" i="50"/>
  <c r="E45" i="50"/>
  <c r="D39" i="50"/>
  <c r="F36" i="50"/>
  <c r="E36" i="50"/>
  <c r="D30" i="50"/>
  <c r="F27" i="50"/>
  <c r="E27" i="50"/>
  <c r="D21" i="50"/>
  <c r="F18" i="50"/>
  <c r="E18" i="50"/>
  <c r="D12" i="50"/>
  <c r="F9" i="50"/>
  <c r="E9" i="50"/>
  <c r="D3" i="50"/>
  <c r="F80" i="49"/>
  <c r="E80" i="49"/>
  <c r="D74" i="49"/>
  <c r="F71" i="49"/>
  <c r="E71" i="49"/>
  <c r="D65" i="49"/>
  <c r="F62" i="49"/>
  <c r="E62" i="49"/>
  <c r="D56" i="49"/>
  <c r="F53" i="49"/>
  <c r="E53" i="49"/>
  <c r="D47" i="49"/>
  <c r="F44" i="49"/>
  <c r="E44" i="49"/>
  <c r="D38" i="49"/>
  <c r="F35" i="49"/>
  <c r="E35" i="49"/>
  <c r="D29" i="49"/>
  <c r="F26" i="49"/>
  <c r="E26" i="49"/>
  <c r="D20" i="49"/>
  <c r="F17" i="49"/>
  <c r="E17" i="49"/>
  <c r="D11" i="49"/>
  <c r="F8" i="49"/>
  <c r="E8" i="49"/>
  <c r="D2" i="49"/>
  <c r="F18" i="48"/>
  <c r="E18" i="48"/>
  <c r="D12" i="48"/>
  <c r="F9" i="48"/>
  <c r="E9" i="48"/>
  <c r="D3" i="48"/>
  <c r="F9" i="47"/>
  <c r="E9" i="47"/>
  <c r="D3" i="47"/>
  <c r="F71" i="46"/>
  <c r="E71" i="46"/>
  <c r="D65" i="46"/>
  <c r="F62" i="46"/>
  <c r="E62" i="46"/>
  <c r="D56" i="46"/>
  <c r="F53" i="46"/>
  <c r="E53" i="46"/>
  <c r="D47" i="46"/>
  <c r="F44" i="46"/>
  <c r="E44" i="46"/>
  <c r="D38" i="46"/>
  <c r="F35" i="46"/>
  <c r="E35" i="46"/>
  <c r="D29" i="46"/>
  <c r="F26" i="46"/>
  <c r="E26" i="46"/>
  <c r="D20" i="46"/>
  <c r="F17" i="46"/>
  <c r="E17" i="46"/>
  <c r="D11" i="46"/>
  <c r="F8" i="46"/>
  <c r="E8" i="46"/>
  <c r="D2" i="46"/>
  <c r="F17" i="45"/>
  <c r="E17" i="45"/>
  <c r="D11" i="45"/>
  <c r="F8" i="45"/>
  <c r="E8" i="45"/>
  <c r="D2" i="45"/>
  <c r="F8" i="44"/>
  <c r="E8" i="44"/>
  <c r="D2" i="44"/>
  <c r="F26" i="43"/>
  <c r="E26" i="43"/>
  <c r="E25" i="43"/>
  <c r="D20" i="43"/>
  <c r="F17" i="43"/>
  <c r="E17" i="43"/>
  <c r="E16" i="43"/>
  <c r="D11" i="43"/>
  <c r="F8" i="43"/>
  <c r="E8" i="43"/>
  <c r="E7" i="43"/>
  <c r="D2" i="43"/>
  <c r="F80" i="42"/>
  <c r="E80" i="42"/>
  <c r="D74" i="42"/>
  <c r="F71" i="42"/>
  <c r="E71" i="42"/>
  <c r="D65" i="42"/>
  <c r="F62" i="42"/>
  <c r="E62" i="42"/>
  <c r="D56" i="42"/>
  <c r="F53" i="42"/>
  <c r="E53" i="42"/>
  <c r="D47" i="42"/>
  <c r="F44" i="42"/>
  <c r="E44" i="42"/>
  <c r="D38" i="42"/>
  <c r="F35" i="42"/>
  <c r="E35" i="42"/>
  <c r="D29" i="42"/>
  <c r="F26" i="42"/>
  <c r="E26" i="42"/>
  <c r="D20" i="42"/>
  <c r="F17" i="42"/>
  <c r="E17" i="42"/>
  <c r="D11" i="42"/>
  <c r="F8" i="42"/>
  <c r="E8" i="42"/>
  <c r="D2" i="42"/>
  <c r="F35" i="41"/>
  <c r="E35" i="41"/>
  <c r="D29" i="41"/>
  <c r="F26" i="41"/>
  <c r="E26" i="41"/>
  <c r="D20" i="41"/>
  <c r="F17" i="41"/>
  <c r="E17" i="41"/>
  <c r="D11" i="41"/>
  <c r="F8" i="41"/>
  <c r="E8" i="41"/>
  <c r="D2" i="41"/>
  <c r="F26" i="40"/>
  <c r="E26" i="40"/>
  <c r="D20" i="40"/>
  <c r="F17" i="40"/>
  <c r="E17" i="40"/>
  <c r="D11" i="40"/>
  <c r="F8" i="40"/>
  <c r="E8" i="40"/>
  <c r="D2" i="40"/>
  <c r="F17" i="39"/>
  <c r="E17" i="39"/>
  <c r="D11" i="39"/>
  <c r="F8" i="39"/>
  <c r="E8" i="39"/>
  <c r="D2" i="39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<sst xmlns="http://schemas.openxmlformats.org/spreadsheetml/2006/main" count="1861" uniqueCount="227">
  <si>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</si>
  <si>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</si>
  <si>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</si>
  <si>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</si>
  <si>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</si>
  <si>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</si>
  <si>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</si>
  <si>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</si>
  <si>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</si>
  <si>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</si>
  <si>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</si>
  <si>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</si>
  <si>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</si>
  <si>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FFBT/26/M12108G-CE-BLACK(OPT1)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</si>
  <si>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</si>
  <si>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</si>
  <si>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</si>
  <si>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</si>
  <si>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</si>
  <si>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</si>
  <si>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</si>
  <si>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FFBT/26/M13900G-CE-BLACK(OPT1)</t>
  </si>
  <si>
    <t>FFBT/24/M15334G-CE</t>
  </si>
  <si>
    <t>2025.3.30</t>
  </si>
  <si>
    <t>PO号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</si>
  <si>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</si>
  <si>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</si>
  <si>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</si>
  <si>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</si>
  <si>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</si>
  <si>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</si>
  <si>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</si>
  <si>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</si>
  <si>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</si>
  <si>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</si>
  <si>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</si>
  <si>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</si>
  <si>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</si>
  <si>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</si>
  <si>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</si>
  <si>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</si>
  <si>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</si>
  <si>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</si>
  <si>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</si>
  <si>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</si>
  <si>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</si>
  <si>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</si>
  <si>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</si>
  <si>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</si>
  <si>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</si>
  <si>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</si>
  <si>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</si>
  <si>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</si>
  <si>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</si>
  <si>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</si>
  <si>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</si>
  <si>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</si>
  <si>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</si>
  <si>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</si>
  <si>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</si>
  <si>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</si>
  <si>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</si>
  <si>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</si>
  <si>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</si>
  <si>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</si>
  <si>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</si>
  <si>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</si>
  <si>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</si>
  <si>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</si>
  <si>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</si>
  <si>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</si>
  <si>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</si>
  <si>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</si>
  <si>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</si>
  <si>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</si>
  <si>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</si>
  <si>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</si>
  <si>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</si>
  <si>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</si>
  <si>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</si>
  <si>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</si>
  <si>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</si>
  <si>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</si>
  <si>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</si>
  <si>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</si>
  <si>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</si>
  <si>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</si>
  <si>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</si>
  <si>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</si>
  <si>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</si>
  <si>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</si>
  <si>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</si>
  <si>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</si>
  <si>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</si>
  <si>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</si>
  <si>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</si>
  <si>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</si>
  <si>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</si>
  <si>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</si>
  <si>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</si>
  <si>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</si>
  <si>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</si>
  <si>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</si>
  <si>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</si>
  <si>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</si>
  <si>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</si>
  <si>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</si>
  <si>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</si>
  <si>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</si>
  <si>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</si>
  <si>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</si>
  <si>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</si>
  <si>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</si>
  <si>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</si>
  <si>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</si>
  <si>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</si>
  <si>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</si>
  <si>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</si>
  <si>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</si>
  <si>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</si>
  <si>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</si>
  <si>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</si>
  <si>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S25050608</t>
  </si>
  <si>
    <t>6箱*1500个+1箱*1251个   托盘号1/1</t>
  </si>
  <si>
    <t>29箱*700个+1箱*200个   托盘号1/1</t>
  </si>
  <si>
    <t>S25050833</t>
  </si>
  <si>
    <t>FFLX/24/M11967G-CE-BLACK-80D</t>
  </si>
  <si>
    <t>1箱*1500个+1箱*209个   托盘号2/2</t>
  </si>
  <si>
    <t>S25050836</t>
  </si>
  <si>
    <t>FFLX/24/M12011G-CE-BLACK-80D</t>
  </si>
  <si>
    <t>7箱*1000个+1箱*176个   托盘号1/2</t>
  </si>
  <si>
    <t>FFLX/24/M12011G-CE-BLACK-60D</t>
  </si>
  <si>
    <t>8箱*1000个+1箱*970个   托盘号2/2</t>
  </si>
  <si>
    <t>FFBT/26/M11968G-CE-BLACK</t>
  </si>
  <si>
    <t>38箱*450个+1箱*327个   托盘号2/3</t>
  </si>
  <si>
    <t>FFBT/26/M11968G-CE-SHADE2</t>
  </si>
  <si>
    <t>34箱*450个+1箱*77个   托盘号1/3</t>
  </si>
  <si>
    <t>18箱*450个+1箱*101个   托盘号3/3</t>
  </si>
  <si>
    <t>S25060102</t>
  </si>
  <si>
    <t>5箱*910个   托盘号3/3</t>
  </si>
  <si>
    <t>S25070173</t>
  </si>
  <si>
    <t>1箱*1025个   托盘号7/7</t>
  </si>
  <si>
    <t>FFBT/26/M13900G-CE-NUDE(OPT2)</t>
  </si>
  <si>
    <t>33箱*450个+1箱*251个   托盘号4/7 5/7</t>
  </si>
  <si>
    <t>8箱*450个+1箱*500个   托盘号7/7</t>
  </si>
  <si>
    <t>2箱*700个+1箱*650个   托盘号7/7</t>
  </si>
  <si>
    <t>10箱*450个+1箱*113个   托盘号6/7</t>
  </si>
  <si>
    <t>18箱*450个+1箱*100个   托盘号1/7</t>
  </si>
  <si>
    <t>45箱*450个+1箱*252个   托盘号2/7 3/7</t>
  </si>
  <si>
    <t>S25070265</t>
  </si>
  <si>
    <t>3箱*450个+1箱*384个   托盘号7/7</t>
  </si>
  <si>
    <t>S25070652</t>
  </si>
  <si>
    <t>FFGD/26/M11944G-CE-SHADE2</t>
  </si>
  <si>
    <t>29箱*600个+1箱*540个   托盘号1/3 2/3</t>
  </si>
  <si>
    <t>FFBT/24/M15334G-UK</t>
  </si>
  <si>
    <t>13箱*2200个 +1箱*2153个  托盘号3/3</t>
  </si>
  <si>
    <t>2箱*2200个+1箱*726个   托盘号3/3</t>
  </si>
  <si>
    <t>S25090218</t>
  </si>
  <si>
    <t>13箱*700个+1箱*126个   托盘号1/1</t>
  </si>
  <si>
    <t>S25091100</t>
  </si>
  <si>
    <t>9箱*1000个+1箱*537个   托盘号1/1</t>
  </si>
  <si>
    <t>S25091101</t>
  </si>
  <si>
    <t>16箱*450个+1箱*144个   托盘号1/1</t>
  </si>
  <si>
    <t>S25091558</t>
  </si>
  <si>
    <t>5箱*600个+1箱*648个   托盘号4/4</t>
  </si>
  <si>
    <t>3箱*600个+1箱*342个   托盘号4/4</t>
  </si>
  <si>
    <t>S25100096</t>
  </si>
  <si>
    <t>1箱510个   托盘号4/4</t>
  </si>
  <si>
    <t>S25100507</t>
  </si>
  <si>
    <t>1箱*700个+1箱*371个   托盘号2/4</t>
  </si>
  <si>
    <t>S25100504</t>
  </si>
  <si>
    <t>1箱*1500个+1箱*432个   托盘号1/4</t>
  </si>
  <si>
    <t>7箱*1000个+1箱*497个   托盘号1/4</t>
  </si>
  <si>
    <t>S25100519</t>
  </si>
  <si>
    <t>FFGD/26/M11944G-CE-BLACK</t>
  </si>
  <si>
    <t>9箱*600个+1箱*491个   托盘号2/4</t>
  </si>
  <si>
    <t>22箱*600个+1箱*200个   托盘号3/4</t>
  </si>
  <si>
    <t>S25100952</t>
  </si>
  <si>
    <t>22箱*450个+1箱*351个   托盘号1/1</t>
  </si>
  <si>
    <t>S25101101</t>
  </si>
  <si>
    <t>FFLX/26/M11991G-UK-BLACK(OPT1) 适配纸挂钩</t>
  </si>
  <si>
    <t>3箱*450个+1箱*367个   托盘号1/1</t>
  </si>
  <si>
    <t>FFGD/26/M11942G-UK-BLACK(OPT1) 适配纸挂钩</t>
  </si>
  <si>
    <t>8箱*700个+1箱*190个   托盘号1/1</t>
  </si>
  <si>
    <t>S25101223</t>
  </si>
  <si>
    <t>13箱*600个+1箱*134个   托盘号1/3</t>
  </si>
  <si>
    <t>2箱*600个+1箱*407个   托盘号1/3</t>
  </si>
  <si>
    <t>3箱*600个+1箱*342个   托盘号1/3</t>
  </si>
  <si>
    <t>S25101385</t>
  </si>
  <si>
    <t>1箱*1500个+1箱*428个   托盘号2/3</t>
  </si>
  <si>
    <t>1箱*1500个+1箱*539个   托盘号2/3</t>
  </si>
  <si>
    <t>4箱*450个+1箱*342个   托盘号3/3</t>
  </si>
  <si>
    <t>4箱*1000个+1箱*718个   托盘号2/3</t>
  </si>
  <si>
    <t>7箱*450个+1箱*62个   托盘号3/3</t>
  </si>
  <si>
    <t>FFLX/24/M11967G-CE-BLACK-40D</t>
  </si>
  <si>
    <t>2箱*1500个+1箱*963个   托盘号2/3</t>
  </si>
  <si>
    <t>S25101721</t>
  </si>
  <si>
    <t>4500349129</t>
  </si>
  <si>
    <t>1箱*1500个   托盘号2/2</t>
  </si>
  <si>
    <t>1箱*1075个   托盘号2/2</t>
  </si>
  <si>
    <t>2箱*450个+1箱*175个   托盘号2/2</t>
  </si>
  <si>
    <t>1箱*1607个   托盘号2/2</t>
  </si>
  <si>
    <t>1箱*700个+1箱*375个   托盘号2/2</t>
  </si>
  <si>
    <t>23箱*450个+1箱*360个   托盘号1/2</t>
  </si>
  <si>
    <t>4箱*450个+1箱*342个   托盘号2/2</t>
  </si>
  <si>
    <t>1箱*600个+1箱*475个   托盘号2/2</t>
  </si>
  <si>
    <t>S25120273</t>
  </si>
  <si>
    <t>1箱*1285个   托盘号1/3</t>
  </si>
  <si>
    <t>1箱*1071个   托盘号1/3</t>
  </si>
  <si>
    <t>4箱*450个+1箱*342个   托盘号2/3</t>
  </si>
  <si>
    <t>5箱*1000个+1箱*355个   托盘号1/3</t>
  </si>
  <si>
    <t>3箱*450个+1箱*258个   托盘号2/3</t>
  </si>
  <si>
    <t>9箱*700个+1箱*126个   托盘号3/3</t>
  </si>
  <si>
    <t>5箱*700个+1箱*784个   托盘号3/3</t>
  </si>
  <si>
    <t>1箱*1607个   托盘号1/3</t>
  </si>
  <si>
    <t>5箱*450个+1箱319个   托盘号2/3</t>
  </si>
  <si>
    <t>4箱*1000个+1箱284个   托盘号1/3</t>
  </si>
  <si>
    <t>1箱*1500个+1箱642个   托盘号1/3</t>
  </si>
  <si>
    <t>2箱*750个   托盘号3/3</t>
  </si>
  <si>
    <t>4箱*700个+1箱628个  托盘号3/3</t>
  </si>
  <si>
    <t>18箱*700个+1箱685个  托盘号2/3</t>
  </si>
  <si>
    <t>2箱*700个+1箱207个  托盘号3/3</t>
  </si>
  <si>
    <t>3箱*450个+1箱257个  托盘号2/3</t>
  </si>
  <si>
    <t>7箱*450个+1箱100个  托盘号3/3</t>
  </si>
  <si>
    <t>1箱*1071个  托盘号1/3</t>
  </si>
  <si>
    <t>共3个托盘 大货样品和发货单在第3个托盘上</t>
    <phoneticPr fontId="20" type="noConversion"/>
  </si>
  <si>
    <t>112419210799 壹米滴答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</si>
</sst>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2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51"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4" xfId="1" applyFont="1" applyBorder="1" applyAlignment="1" applyProtection="1">
      <alignment horizontal="left" vertical="center" wrapText="1"/>
    </xf>
    <xf numFmtId="176" fontId="8" fillId="0" borderId="4" xfId="1" applyNumberFormat="1" applyFont="1" applyBorder="1" applyAlignment="1" applyProtection="1">
      <alignment horizontal="left" vertical="center" wrapText="1"/>
    </xf>
    <xf numFmtId="176" fontId="7" fillId="0" borderId="4" xfId="1" applyNumberFormat="1" applyFont="1" applyBorder="1" applyAlignment="1" applyProtection="1">
      <alignment horizontal="left" vertical="center" wrapText="1"/>
    </xf>
    <xf numFmtId="49" fontId="7" fillId="0" borderId="4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Font="1" applyBorder="1" applyAlignment="1" applyProtection="1">
      <alignment horizontal="left" vertical="center" wrapText="1"/>
    </xf>
    <xf numFmtId="176" fontId="13" fillId="0" borderId="4" xfId="1" applyNumberFormat="1" applyFont="1" applyBorder="1" applyAlignment="1" applyProtection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wrapText="1"/>
    </xf>
    <xf numFmtId="49" fontId="12" fillId="0" borderId="4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 wrapText="1"/>
    </xf>
    <xf numFmtId="177" fontId="7" fillId="0" borderId="4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2" fillId="0" borderId="4" xfId="1" applyNumberFormat="1" applyFont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258537</xdr:colOff>
      <xdr:row>1</xdr:row>
      <xdr:rowOff>4377</xdr:rowOff>
    </xdr:from>
    <xdr:to>
      <xdr:col>17</xdr:col>
      <xdr:colOff>340180</xdr:colOff>
      <xdr:row>28</xdr:row>
      <xdr:rowOff>72344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65F0CC6-7723-FA23-92CF-09B6D0FDA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3858" y="181270"/>
          <a:ext cx="4163786" cy="53747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24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25</v>
      </c>
      <c r="B6" s="7">
        <v>4500327599</v>
      </c>
      <c r="C6" s="7" t="s">
        <v>26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27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24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25</v>
      </c>
      <c r="B10" s="7">
        <v>4500327599</v>
      </c>
      <c r="C10" s="7" t="s">
        <v>28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29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24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25</v>
      </c>
      <c r="B14" s="7">
        <v>4500327599</v>
      </c>
      <c r="C14" s="7" t="s">
        <v>30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31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110</v>
      </c>
      <c r="C7" s="7">
        <v>4500331038</v>
      </c>
      <c r="D7" s="8">
        <v>5025</v>
      </c>
      <c r="E7" s="8">
        <v>5126</v>
      </c>
      <c r="F7" s="8">
        <v>5</v>
      </c>
      <c r="G7" s="22" t="s">
        <v>111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58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112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113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114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72</v>
      </c>
      <c r="B19" s="7" t="s">
        <v>115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116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72</v>
      </c>
      <c r="B23" s="7" t="s">
        <v>60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117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72</v>
      </c>
      <c r="B27" s="7" t="s">
        <v>110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118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72</v>
      </c>
      <c r="B31" s="7" t="s">
        <v>63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119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120</v>
      </c>
      <c r="B7" s="7" t="s">
        <v>47</v>
      </c>
      <c r="C7" s="7">
        <v>4500332089</v>
      </c>
      <c r="D7" s="8">
        <v>3015</v>
      </c>
      <c r="E7" s="8">
        <v>3075</v>
      </c>
      <c r="F7" s="8">
        <v>5</v>
      </c>
      <c r="G7" s="22" t="s">
        <v>121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7"/>
  <sheetViews>
    <sheetView workbookViewId="0">
      <selection activeCell="P34" sqref="P3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122</v>
      </c>
      <c r="B7" s="7" t="s">
        <v>26</v>
      </c>
      <c r="C7" s="7">
        <v>4500332877</v>
      </c>
      <c r="D7" s="8">
        <v>10050</v>
      </c>
      <c r="E7" s="8">
        <v>10251</v>
      </c>
      <c r="F7" s="8">
        <v>7</v>
      </c>
      <c r="G7" s="22" t="s">
        <v>123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7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122</v>
      </c>
      <c r="B16" s="7" t="s">
        <v>11</v>
      </c>
      <c r="C16" s="7">
        <v>4500332877</v>
      </c>
      <c r="D16" s="8">
        <v>20098</v>
      </c>
      <c r="E16" s="8">
        <v>20500</v>
      </c>
      <c r="F16" s="8">
        <v>30</v>
      </c>
      <c r="G16" s="22" t="s">
        <v>124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20500</v>
      </c>
      <c r="F17" s="9">
        <f>F16</f>
        <v>30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0" type="noConversion"/>
  <pageMargins left="0.75" right="0.75" top="1" bottom="1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6"/>
  <sheetViews>
    <sheetView workbookViewId="0">
      <selection activeCell="Q29" sqref="Q29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125</v>
      </c>
      <c r="B7" s="7" t="s">
        <v>126</v>
      </c>
      <c r="C7" s="7">
        <v>4500334381</v>
      </c>
      <c r="D7" s="8">
        <v>1675</v>
      </c>
      <c r="E7" s="8">
        <v>1709</v>
      </c>
      <c r="F7" s="8">
        <v>2</v>
      </c>
      <c r="G7" s="22" t="s">
        <v>127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1709</v>
      </c>
      <c r="F8" s="9">
        <f>F7</f>
        <v>2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128</v>
      </c>
      <c r="B16" s="7" t="s">
        <v>129</v>
      </c>
      <c r="C16" s="7">
        <v>4500334725</v>
      </c>
      <c r="D16" s="8">
        <v>7035</v>
      </c>
      <c r="E16" s="8">
        <v>7176</v>
      </c>
      <c r="F16" s="8">
        <v>8</v>
      </c>
      <c r="G16" s="22" t="s">
        <v>130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7176</v>
      </c>
      <c r="F17" s="9">
        <f>F16</f>
        <v>8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46006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128</v>
      </c>
      <c r="B25" s="7" t="s">
        <v>131</v>
      </c>
      <c r="C25" s="7">
        <v>4500334725</v>
      </c>
      <c r="D25" s="8">
        <v>8794</v>
      </c>
      <c r="E25" s="8">
        <v>8970</v>
      </c>
      <c r="F25" s="8">
        <v>9</v>
      </c>
      <c r="G25" s="22" t="s">
        <v>132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8970</v>
      </c>
      <c r="F26" s="9">
        <f>F25</f>
        <v>9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0" type="noConversion"/>
  <pageMargins left="0.75" right="0.75" top="1" bottom="1" header="0.5" footer="0.5"/>
  <pageSetup paperSize="16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5"/>
  <sheetViews>
    <sheetView workbookViewId="0">
      <selection activeCell="O17" sqref="O17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128</v>
      </c>
      <c r="B7" s="7" t="s">
        <v>133</v>
      </c>
      <c r="C7" s="7">
        <v>4500334725</v>
      </c>
      <c r="D7" s="8">
        <v>17085</v>
      </c>
      <c r="E7" s="8">
        <v>17427</v>
      </c>
      <c r="F7" s="8">
        <v>39</v>
      </c>
      <c r="G7" s="22" t="s">
        <v>134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17427</v>
      </c>
      <c r="F8" s="9">
        <f>F7</f>
        <v>39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128</v>
      </c>
      <c r="B16" s="7" t="s">
        <v>135</v>
      </c>
      <c r="C16" s="7">
        <v>4500334725</v>
      </c>
      <c r="D16" s="8">
        <v>15075</v>
      </c>
      <c r="E16" s="8">
        <v>15377</v>
      </c>
      <c r="F16" s="8">
        <v>35</v>
      </c>
      <c r="G16" s="22" t="s">
        <v>136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15377</v>
      </c>
      <c r="F17" s="9">
        <f>F16</f>
        <v>35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46006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128</v>
      </c>
      <c r="B25" s="7" t="s">
        <v>13</v>
      </c>
      <c r="C25" s="7">
        <v>4500334725</v>
      </c>
      <c r="D25" s="8">
        <v>8040</v>
      </c>
      <c r="E25" s="8">
        <v>8201</v>
      </c>
      <c r="F25" s="8">
        <v>19</v>
      </c>
      <c r="G25" s="22" t="s">
        <v>137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8201</v>
      </c>
      <c r="F26" s="9">
        <f>F25</f>
        <v>19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46006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138</v>
      </c>
      <c r="B34" s="7" t="s">
        <v>20</v>
      </c>
      <c r="C34" s="7">
        <v>450035476</v>
      </c>
      <c r="D34" s="8">
        <v>4450</v>
      </c>
      <c r="E34" s="8">
        <v>4550</v>
      </c>
      <c r="F34" s="8">
        <v>5</v>
      </c>
      <c r="G34" s="22" t="s">
        <v>139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4550</v>
      </c>
      <c r="F35" s="9">
        <f>F34</f>
        <v>5</v>
      </c>
      <c r="G35" s="23"/>
      <c r="H35" s="24"/>
      <c r="I35" s="24"/>
      <c r="J35" s="24"/>
      <c r="K35" s="25"/>
    </row>
  </sheetData>
  <mergeCells count="3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D29:K29"/>
    <mergeCell ref="G16:K16"/>
    <mergeCell ref="G17:K17"/>
    <mergeCell ref="A19:K19"/>
    <mergeCell ref="A20:C20"/>
    <mergeCell ref="D20:K20"/>
    <mergeCell ref="G33:K33"/>
    <mergeCell ref="G34:K34"/>
    <mergeCell ref="G35:K35"/>
    <mergeCell ref="A3:C4"/>
    <mergeCell ref="D3:K4"/>
    <mergeCell ref="A12:C13"/>
    <mergeCell ref="D12:K13"/>
    <mergeCell ref="A21:C22"/>
    <mergeCell ref="D21:K22"/>
    <mergeCell ref="A30:C31"/>
    <mergeCell ref="D30:K31"/>
    <mergeCell ref="G24:K24"/>
    <mergeCell ref="G25:K25"/>
    <mergeCell ref="G26:K26"/>
    <mergeCell ref="A28:K28"/>
    <mergeCell ref="A29:C29"/>
  </mergeCells>
  <phoneticPr fontId="20" type="noConversion"/>
  <pageMargins left="0.75" right="0.75" top="1" bottom="1" header="0.5" footer="0.5"/>
  <pageSetup paperSize="168" scale="8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0"/>
  <sheetViews>
    <sheetView workbookViewId="0">
      <selection activeCell="N12" sqref="N12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140</v>
      </c>
      <c r="B7" s="7" t="s">
        <v>126</v>
      </c>
      <c r="C7" s="7">
        <v>4500337953</v>
      </c>
      <c r="D7" s="8">
        <v>1005</v>
      </c>
      <c r="E7" s="8">
        <v>1025</v>
      </c>
      <c r="F7" s="8">
        <v>1</v>
      </c>
      <c r="G7" s="22" t="s">
        <v>141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</v>
      </c>
      <c r="F8" s="9">
        <f>F7</f>
        <v>1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140</v>
      </c>
      <c r="B16" s="7" t="s">
        <v>142</v>
      </c>
      <c r="C16" s="7">
        <v>4500337953</v>
      </c>
      <c r="D16" s="8">
        <v>14805</v>
      </c>
      <c r="E16" s="8">
        <v>15101</v>
      </c>
      <c r="F16" s="8">
        <v>34</v>
      </c>
      <c r="G16" s="22" t="s">
        <v>143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15101</v>
      </c>
      <c r="F17" s="9">
        <f>F16</f>
        <v>34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46006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140</v>
      </c>
      <c r="B25" s="7" t="s">
        <v>12</v>
      </c>
      <c r="C25" s="7">
        <v>4500337953</v>
      </c>
      <c r="D25" s="8">
        <v>4020</v>
      </c>
      <c r="E25" s="8">
        <v>4100</v>
      </c>
      <c r="F25" s="8">
        <v>9</v>
      </c>
      <c r="G25" s="22" t="s">
        <v>144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4100</v>
      </c>
      <c r="F26" s="9">
        <f>F25</f>
        <v>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46006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140</v>
      </c>
      <c r="B34" s="7" t="s">
        <v>63</v>
      </c>
      <c r="C34" s="7">
        <v>4500337953</v>
      </c>
      <c r="D34" s="8">
        <v>1005</v>
      </c>
      <c r="E34" s="8">
        <v>1025</v>
      </c>
      <c r="F34" s="8">
        <v>1</v>
      </c>
      <c r="G34" s="22" t="s">
        <v>141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1025</v>
      </c>
      <c r="F35" s="9">
        <f>F34</f>
        <v>1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46006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140</v>
      </c>
      <c r="B43" s="7" t="s">
        <v>53</v>
      </c>
      <c r="C43" s="7">
        <v>4500337953</v>
      </c>
      <c r="D43" s="8">
        <v>2010</v>
      </c>
      <c r="E43" s="8">
        <v>2050</v>
      </c>
      <c r="F43" s="8">
        <v>3</v>
      </c>
      <c r="G43" s="22" t="s">
        <v>145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2050</v>
      </c>
      <c r="F44" s="9">
        <f>F43</f>
        <v>3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46006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140</v>
      </c>
      <c r="B52" s="7" t="s">
        <v>135</v>
      </c>
      <c r="C52" s="7">
        <v>4500337953</v>
      </c>
      <c r="D52" s="8">
        <v>4523</v>
      </c>
      <c r="E52" s="8">
        <v>4613</v>
      </c>
      <c r="F52" s="8">
        <v>11</v>
      </c>
      <c r="G52" s="22" t="s">
        <v>146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4613</v>
      </c>
      <c r="F53" s="9">
        <f>F52</f>
        <v>11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46006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140</v>
      </c>
      <c r="B61" s="7" t="s">
        <v>76</v>
      </c>
      <c r="C61" s="7">
        <v>4500337953</v>
      </c>
      <c r="D61" s="8">
        <v>8040</v>
      </c>
      <c r="E61" s="8">
        <v>8200</v>
      </c>
      <c r="F61" s="8">
        <v>19</v>
      </c>
      <c r="G61" s="22" t="s">
        <v>147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8200</v>
      </c>
      <c r="F62" s="9">
        <f>F61</f>
        <v>19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46006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140</v>
      </c>
      <c r="B70" s="7" t="s">
        <v>21</v>
      </c>
      <c r="C70" s="7">
        <v>4500337953</v>
      </c>
      <c r="D70" s="8">
        <v>20100</v>
      </c>
      <c r="E70" s="8">
        <v>20502</v>
      </c>
      <c r="F70" s="8">
        <v>46</v>
      </c>
      <c r="G70" s="22" t="s">
        <v>148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20502</v>
      </c>
      <c r="F71" s="9">
        <f>F70</f>
        <v>46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46006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24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149</v>
      </c>
      <c r="B79" s="7" t="s">
        <v>142</v>
      </c>
      <c r="C79" s="7">
        <v>4500338386</v>
      </c>
      <c r="D79" s="8">
        <v>1700</v>
      </c>
      <c r="E79" s="8">
        <v>1734</v>
      </c>
      <c r="F79" s="8">
        <v>4</v>
      </c>
      <c r="G79" s="22" t="s">
        <v>150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1734</v>
      </c>
      <c r="F80" s="9">
        <f>F79</f>
        <v>4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0" type="noConversion"/>
  <pageMargins left="0.16111111111111101" right="0.16111111111111101" top="0.21249999999999999" bottom="0.21249999999999999" header="0.5" footer="0.5"/>
  <pageSetup paperSize="168" scale="66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6"/>
  <sheetViews>
    <sheetView workbookViewId="0">
      <selection activeCell="P21" sqref="P21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151</v>
      </c>
      <c r="B7" s="7" t="s">
        <v>152</v>
      </c>
      <c r="C7" s="7">
        <v>4500338970</v>
      </c>
      <c r="D7" s="8">
        <v>17940</v>
      </c>
      <c r="E7" s="8">
        <f>D7</f>
        <v>17940</v>
      </c>
      <c r="F7" s="8">
        <v>30</v>
      </c>
      <c r="G7" s="22" t="s">
        <v>153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17940</v>
      </c>
      <c r="F8" s="9">
        <f>F7</f>
        <v>30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151</v>
      </c>
      <c r="B16" s="7" t="s">
        <v>154</v>
      </c>
      <c r="C16" s="7">
        <v>4500338970</v>
      </c>
      <c r="D16" s="8">
        <v>30753</v>
      </c>
      <c r="E16" s="8">
        <f>D16</f>
        <v>30753</v>
      </c>
      <c r="F16" s="8">
        <v>14</v>
      </c>
      <c r="G16" s="22" t="s">
        <v>155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30753</v>
      </c>
      <c r="F17" s="9">
        <f>F16</f>
        <v>14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46006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151</v>
      </c>
      <c r="B25" s="7" t="s">
        <v>22</v>
      </c>
      <c r="C25" s="7">
        <v>4500338970</v>
      </c>
      <c r="D25" s="8">
        <v>5126</v>
      </c>
      <c r="E25" s="8">
        <f>D25</f>
        <v>5126</v>
      </c>
      <c r="F25" s="8">
        <v>3</v>
      </c>
      <c r="G25" s="22" t="s">
        <v>156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5126</v>
      </c>
      <c r="F26" s="9">
        <f>F25</f>
        <v>3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0" type="noConversion"/>
  <pageMargins left="0.75" right="0.75" top="1" bottom="1" header="0.5" footer="0.5"/>
  <pageSetup paperSize="16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8"/>
  <sheetViews>
    <sheetView workbookViewId="0">
      <selection sqref="A1:K8"/>
    </sheetView>
  </sheetViews>
  <sheetFormatPr defaultColWidth="9" defaultRowHeight="13.5" x14ac:dyDescent="0.15"/>
  <cols>
    <col min="1" max="1" width="10.375" customWidth="1"/>
    <col min="2" max="2" width="20.3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157</v>
      </c>
      <c r="B7" s="7" t="s">
        <v>16</v>
      </c>
      <c r="C7" s="7">
        <v>4500344434</v>
      </c>
      <c r="D7" s="8">
        <v>9045</v>
      </c>
      <c r="E7" s="8">
        <v>9226</v>
      </c>
      <c r="F7" s="8">
        <v>14</v>
      </c>
      <c r="G7" s="22" t="s">
        <v>158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9226</v>
      </c>
      <c r="F8" s="9">
        <f>F7</f>
        <v>14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7"/>
  <sheetViews>
    <sheetView workbookViewId="0">
      <selection activeCell="Q16" sqref="Q16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159</v>
      </c>
      <c r="B7" s="7" t="s">
        <v>60</v>
      </c>
      <c r="C7" s="7">
        <v>4500345308</v>
      </c>
      <c r="D7" s="8">
        <v>9350</v>
      </c>
      <c r="E7" s="8">
        <v>9537</v>
      </c>
      <c r="F7" s="8">
        <v>10</v>
      </c>
      <c r="G7" s="22" t="s">
        <v>160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9537</v>
      </c>
      <c r="F8" s="9">
        <f>F7</f>
        <v>10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161</v>
      </c>
      <c r="B16" s="7" t="s">
        <v>69</v>
      </c>
      <c r="C16" s="7">
        <v>4500345645</v>
      </c>
      <c r="D16" s="8">
        <v>7200</v>
      </c>
      <c r="E16" s="8">
        <v>7344</v>
      </c>
      <c r="F16" s="8">
        <v>17</v>
      </c>
      <c r="G16" s="22" t="s">
        <v>162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7344</v>
      </c>
      <c r="F17" s="9">
        <f>F16</f>
        <v>17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0" type="noConversion"/>
  <pageMargins left="0.75" right="0.75" top="1" bottom="1" header="0.5" footer="0.5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71"/>
  <sheetViews>
    <sheetView topLeftCell="A44" workbookViewId="0">
      <selection activeCell="A64" sqref="A64:K7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163</v>
      </c>
      <c r="B7" s="7" t="s">
        <v>37</v>
      </c>
      <c r="C7" s="7">
        <v>4500346243</v>
      </c>
      <c r="D7" s="8">
        <v>3576</v>
      </c>
      <c r="E7" s="8">
        <v>3648</v>
      </c>
      <c r="F7" s="8">
        <v>6</v>
      </c>
      <c r="G7" s="22" t="s">
        <v>164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3648</v>
      </c>
      <c r="F8" s="9">
        <f>F7</f>
        <v>6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163</v>
      </c>
      <c r="B16" s="7" t="s">
        <v>152</v>
      </c>
      <c r="C16" s="7">
        <v>4500346243</v>
      </c>
      <c r="D16" s="8">
        <v>2100</v>
      </c>
      <c r="E16" s="8">
        <v>2142</v>
      </c>
      <c r="F16" s="8">
        <v>4</v>
      </c>
      <c r="G16" s="22" t="s">
        <v>165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2142</v>
      </c>
      <c r="F17" s="9">
        <f>F16</f>
        <v>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46006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166</v>
      </c>
      <c r="B25" s="7" t="s">
        <v>108</v>
      </c>
      <c r="C25" s="7">
        <v>4500346798</v>
      </c>
      <c r="D25" s="8">
        <v>500</v>
      </c>
      <c r="E25" s="8">
        <v>600</v>
      </c>
      <c r="F25" s="8">
        <v>1</v>
      </c>
      <c r="G25" s="22" t="s">
        <v>167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600</v>
      </c>
      <c r="F26" s="9">
        <f>F25</f>
        <v>1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46006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168</v>
      </c>
      <c r="B34" s="7" t="s">
        <v>47</v>
      </c>
      <c r="C34" s="7">
        <v>4500347377</v>
      </c>
      <c r="D34" s="8">
        <v>1050</v>
      </c>
      <c r="E34" s="8">
        <v>1071</v>
      </c>
      <c r="F34" s="8">
        <v>2</v>
      </c>
      <c r="G34" s="22" t="s">
        <v>169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1071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46006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170</v>
      </c>
      <c r="B43" s="7" t="s">
        <v>28</v>
      </c>
      <c r="C43" s="7">
        <v>4500347298</v>
      </c>
      <c r="D43" s="8">
        <v>1894</v>
      </c>
      <c r="E43" s="8">
        <v>1932</v>
      </c>
      <c r="F43" s="8">
        <v>2</v>
      </c>
      <c r="G43" s="22" t="s">
        <v>171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1932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46006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170</v>
      </c>
      <c r="B52" s="7" t="s">
        <v>60</v>
      </c>
      <c r="C52" s="7">
        <v>4500347298</v>
      </c>
      <c r="D52" s="8">
        <v>7350</v>
      </c>
      <c r="E52" s="8">
        <v>7497</v>
      </c>
      <c r="F52" s="8">
        <v>8</v>
      </c>
      <c r="G52" s="22" t="s">
        <v>172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7497</v>
      </c>
      <c r="F53" s="9">
        <f>F52</f>
        <v>8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46006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173</v>
      </c>
      <c r="B61" s="7" t="s">
        <v>174</v>
      </c>
      <c r="C61" s="7">
        <v>4500347208</v>
      </c>
      <c r="D61" s="8">
        <v>5775</v>
      </c>
      <c r="E61" s="8">
        <v>5891</v>
      </c>
      <c r="F61" s="8">
        <v>10</v>
      </c>
      <c r="G61" s="22" t="s">
        <v>175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5891</v>
      </c>
      <c r="F62" s="9">
        <f>F61</f>
        <v>10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46006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173</v>
      </c>
      <c r="B70" s="7" t="s">
        <v>39</v>
      </c>
      <c r="C70" s="7">
        <v>4500347208</v>
      </c>
      <c r="D70" s="8">
        <v>13026</v>
      </c>
      <c r="E70" s="8">
        <v>13400</v>
      </c>
      <c r="F70" s="8">
        <v>23</v>
      </c>
      <c r="G70" s="22" t="s">
        <v>176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13400</v>
      </c>
      <c r="F71" s="9">
        <f>F70</f>
        <v>23</v>
      </c>
      <c r="G71" s="23"/>
      <c r="H71" s="24"/>
      <c r="I71" s="24"/>
      <c r="J71" s="24"/>
      <c r="K71" s="25"/>
    </row>
  </sheetData>
  <mergeCells count="64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G51:K51"/>
    <mergeCell ref="G52:K52"/>
    <mergeCell ref="G53:K53"/>
    <mergeCell ref="A55:K55"/>
    <mergeCell ref="A56:C56"/>
    <mergeCell ref="D56:K56"/>
    <mergeCell ref="G71:K71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G60:K60"/>
    <mergeCell ref="G61:K61"/>
    <mergeCell ref="D57:K58"/>
    <mergeCell ref="A66:C67"/>
    <mergeCell ref="D66:K67"/>
    <mergeCell ref="G69:K69"/>
    <mergeCell ref="G70:K70"/>
    <mergeCell ref="G62:K62"/>
    <mergeCell ref="A64:K64"/>
    <mergeCell ref="A65:C65"/>
    <mergeCell ref="D65:K65"/>
  </mergeCells>
  <phoneticPr fontId="20" type="noConversion"/>
  <pageMargins left="0.16111111111111101" right="0.35763888888888901" top="0.21249999999999999" bottom="0.21249999999999999" header="0.5" footer="0.5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24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25</v>
      </c>
      <c r="B7" s="7">
        <v>4500327599</v>
      </c>
      <c r="C7" s="7" t="s">
        <v>32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24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25</v>
      </c>
      <c r="B11" s="7">
        <v>4500327599</v>
      </c>
      <c r="C11" s="7" t="s">
        <v>34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35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24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25</v>
      </c>
      <c r="B15" s="18">
        <v>4500327599</v>
      </c>
      <c r="C15" s="18" t="s">
        <v>15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36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24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25</v>
      </c>
      <c r="B19" s="7">
        <v>4500327599</v>
      </c>
      <c r="C19" s="7" t="s">
        <v>37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38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24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25</v>
      </c>
      <c r="B23" s="18">
        <v>4500327599</v>
      </c>
      <c r="C23" s="18" t="s">
        <v>39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40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24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25</v>
      </c>
      <c r="B27" s="18">
        <v>4500327599</v>
      </c>
      <c r="C27" s="18" t="s">
        <v>41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42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24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25</v>
      </c>
      <c r="B31" s="7">
        <v>4500327599</v>
      </c>
      <c r="C31" s="7" t="s">
        <v>16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43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24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25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44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24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25</v>
      </c>
      <c r="B39" s="7">
        <v>4500327599</v>
      </c>
      <c r="C39" s="7" t="s">
        <v>45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46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24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25</v>
      </c>
      <c r="B43" s="7">
        <v>4500327599</v>
      </c>
      <c r="C43" s="7" t="s">
        <v>47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48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24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25</v>
      </c>
      <c r="B47" s="7">
        <v>4500327599</v>
      </c>
      <c r="C47" s="7" t="s">
        <v>49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50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24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51</v>
      </c>
      <c r="B51" s="7">
        <v>4500326466</v>
      </c>
      <c r="C51" s="7" t="s">
        <v>34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52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24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25</v>
      </c>
      <c r="B55" s="7">
        <v>4500327599</v>
      </c>
      <c r="C55" s="7" t="s">
        <v>53</v>
      </c>
      <c r="D55" s="8">
        <v>3015</v>
      </c>
      <c r="E55" s="10">
        <v>60</v>
      </c>
      <c r="F55" s="8">
        <v>3075</v>
      </c>
      <c r="G55" s="8">
        <v>5</v>
      </c>
      <c r="H55" s="22" t="s">
        <v>54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24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25</v>
      </c>
      <c r="B59" s="7">
        <v>4500327599</v>
      </c>
      <c r="C59" s="7" t="s">
        <v>55</v>
      </c>
      <c r="D59" s="8">
        <v>3015</v>
      </c>
      <c r="E59" s="10">
        <v>60</v>
      </c>
      <c r="F59" s="8">
        <v>3075</v>
      </c>
      <c r="G59" s="8">
        <v>7</v>
      </c>
      <c r="H59" s="22" t="s">
        <v>56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24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25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57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24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25</v>
      </c>
      <c r="B67" s="7">
        <v>4500327599</v>
      </c>
      <c r="C67" s="7" t="s">
        <v>58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59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9"/>
  <sheetViews>
    <sheetView workbookViewId="0">
      <selection activeCell="O14" sqref="O1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46006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177</v>
      </c>
      <c r="B8" s="7" t="s">
        <v>32</v>
      </c>
      <c r="C8" s="7">
        <v>4500331038</v>
      </c>
      <c r="D8" s="8">
        <v>10050</v>
      </c>
      <c r="E8" s="8">
        <v>10251</v>
      </c>
      <c r="F8" s="8">
        <v>23</v>
      </c>
      <c r="G8" s="22" t="s">
        <v>178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10251</v>
      </c>
      <c r="F9" s="9">
        <f>F8</f>
        <v>23</v>
      </c>
      <c r="G9" s="23"/>
      <c r="H9" s="24"/>
      <c r="I9" s="24"/>
      <c r="J9" s="24"/>
      <c r="K9" s="25"/>
    </row>
  </sheetData>
  <mergeCells count="8">
    <mergeCell ref="G9:K9"/>
    <mergeCell ref="A4:C5"/>
    <mergeCell ref="D4:K5"/>
    <mergeCell ref="A2:K2"/>
    <mergeCell ref="A3:C3"/>
    <mergeCell ref="D3:K3"/>
    <mergeCell ref="G7:K7"/>
    <mergeCell ref="G8:K8"/>
  </mergeCells>
  <phoneticPr fontId="20" type="noConversion"/>
  <pageMargins left="0.75" right="0.75" top="1" bottom="1" header="0.5" footer="0.5"/>
  <pageSetup paperSize="256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K18"/>
  <sheetViews>
    <sheetView workbookViewId="0">
      <selection activeCell="M27" sqref="M27"/>
    </sheetView>
  </sheetViews>
  <sheetFormatPr defaultColWidth="9" defaultRowHeight="13.5" x14ac:dyDescent="0.15"/>
  <cols>
    <col min="1" max="1" width="10.375" customWidth="1"/>
    <col min="2" max="2" width="4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46006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179</v>
      </c>
      <c r="B8" s="7" t="s">
        <v>180</v>
      </c>
      <c r="C8" s="7">
        <v>4500347377</v>
      </c>
      <c r="D8" s="8">
        <v>1683</v>
      </c>
      <c r="E8" s="8">
        <v>1717</v>
      </c>
      <c r="F8" s="8">
        <v>4</v>
      </c>
      <c r="G8" s="22" t="s">
        <v>181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1717</v>
      </c>
      <c r="F9" s="9">
        <f>F8</f>
        <v>4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46006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24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179</v>
      </c>
      <c r="B17" s="7" t="s">
        <v>182</v>
      </c>
      <c r="C17" s="7">
        <v>4500347377</v>
      </c>
      <c r="D17" s="8">
        <v>5676</v>
      </c>
      <c r="E17" s="8">
        <v>5790</v>
      </c>
      <c r="F17" s="8">
        <v>9</v>
      </c>
      <c r="G17" s="22" t="s">
        <v>183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5790</v>
      </c>
      <c r="F18" s="9">
        <f>F17</f>
        <v>9</v>
      </c>
      <c r="G18" s="23"/>
      <c r="H18" s="24"/>
      <c r="I18" s="24"/>
      <c r="J18" s="24"/>
      <c r="K18" s="25"/>
    </row>
  </sheetData>
  <mergeCells count="16">
    <mergeCell ref="A2:K2"/>
    <mergeCell ref="A3:C3"/>
    <mergeCell ref="D3:K3"/>
    <mergeCell ref="G7:K7"/>
    <mergeCell ref="G8:K8"/>
    <mergeCell ref="G17:K17"/>
    <mergeCell ref="G18:K18"/>
    <mergeCell ref="A4:C5"/>
    <mergeCell ref="D4:K5"/>
    <mergeCell ref="A13:C14"/>
    <mergeCell ref="D13:K14"/>
    <mergeCell ref="G9:K9"/>
    <mergeCell ref="A11:K11"/>
    <mergeCell ref="A12:C12"/>
    <mergeCell ref="D12:K12"/>
    <mergeCell ref="G16:K16"/>
  </mergeCells>
  <phoneticPr fontId="20" type="noConversion"/>
  <pageMargins left="0.75" right="0.75" top="1" bottom="1" header="0.5" footer="0.5"/>
  <pageSetup paperSize="9" scale="94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80"/>
  <sheetViews>
    <sheetView topLeftCell="A40" workbookViewId="0">
      <selection activeCell="G52" sqref="G52:K52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184</v>
      </c>
      <c r="B7" s="7" t="s">
        <v>41</v>
      </c>
      <c r="C7" s="7">
        <v>4500348377</v>
      </c>
      <c r="D7" s="8">
        <v>7778</v>
      </c>
      <c r="E7" s="8">
        <v>7934</v>
      </c>
      <c r="F7" s="8">
        <v>14</v>
      </c>
      <c r="G7" s="22" t="s">
        <v>185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7934</v>
      </c>
      <c r="F8" s="9">
        <f>F7</f>
        <v>14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46006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184</v>
      </c>
      <c r="B16" s="7" t="s">
        <v>37</v>
      </c>
      <c r="C16" s="7">
        <v>4500348377</v>
      </c>
      <c r="D16" s="8">
        <v>1575</v>
      </c>
      <c r="E16" s="8">
        <v>1607</v>
      </c>
      <c r="F16" s="8">
        <v>3</v>
      </c>
      <c r="G16" s="22" t="s">
        <v>186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1607</v>
      </c>
      <c r="F17" s="9">
        <f>F16</f>
        <v>3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46006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184</v>
      </c>
      <c r="B25" s="7" t="s">
        <v>152</v>
      </c>
      <c r="C25" s="7">
        <v>4500348377</v>
      </c>
      <c r="D25" s="8">
        <v>2100</v>
      </c>
      <c r="E25" s="8">
        <v>2142</v>
      </c>
      <c r="F25" s="8">
        <v>4</v>
      </c>
      <c r="G25" s="22" t="s">
        <v>187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2142</v>
      </c>
      <c r="F26" s="9">
        <f>F25</f>
        <v>4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46006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188</v>
      </c>
      <c r="B34" s="7" t="s">
        <v>28</v>
      </c>
      <c r="C34" s="7">
        <v>4500348485</v>
      </c>
      <c r="D34" s="8">
        <v>1890</v>
      </c>
      <c r="E34" s="8">
        <v>1928</v>
      </c>
      <c r="F34" s="8">
        <v>2</v>
      </c>
      <c r="G34" s="22" t="s">
        <v>189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1928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46006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188</v>
      </c>
      <c r="B43" s="7" t="s">
        <v>30</v>
      </c>
      <c r="C43" s="7">
        <v>4500348485</v>
      </c>
      <c r="D43" s="8">
        <v>1999</v>
      </c>
      <c r="E43" s="8">
        <v>2039</v>
      </c>
      <c r="F43" s="8">
        <v>2</v>
      </c>
      <c r="G43" s="22" t="s">
        <v>190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2039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46006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188</v>
      </c>
      <c r="B52" s="7" t="s">
        <v>34</v>
      </c>
      <c r="C52" s="7">
        <v>4500348485</v>
      </c>
      <c r="D52" s="8">
        <v>2100</v>
      </c>
      <c r="E52" s="8">
        <v>2142</v>
      </c>
      <c r="F52" s="8">
        <v>5</v>
      </c>
      <c r="G52" s="22" t="s">
        <v>191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2142</v>
      </c>
      <c r="F53" s="9">
        <f>F52</f>
        <v>5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46006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188</v>
      </c>
      <c r="B61" s="7" t="s">
        <v>113</v>
      </c>
      <c r="C61" s="7">
        <v>4500348485</v>
      </c>
      <c r="D61" s="8">
        <v>4625</v>
      </c>
      <c r="E61" s="8">
        <v>4718</v>
      </c>
      <c r="F61" s="8">
        <v>5</v>
      </c>
      <c r="G61" s="22" t="s">
        <v>192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4718</v>
      </c>
      <c r="F62" s="9">
        <f>F61</f>
        <v>5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46006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188</v>
      </c>
      <c r="B70" s="7" t="s">
        <v>142</v>
      </c>
      <c r="C70" s="7">
        <v>4500348485</v>
      </c>
      <c r="D70" s="8">
        <v>3149</v>
      </c>
      <c r="E70" s="8">
        <v>3212</v>
      </c>
      <c r="F70" s="8">
        <v>8</v>
      </c>
      <c r="G70" s="22" t="s">
        <v>193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3212</v>
      </c>
      <c r="F71" s="9">
        <f>F70</f>
        <v>8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46006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24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188</v>
      </c>
      <c r="B79" s="7" t="s">
        <v>194</v>
      </c>
      <c r="C79" s="7">
        <v>4500348485</v>
      </c>
      <c r="D79" s="8">
        <v>3885</v>
      </c>
      <c r="E79" s="8">
        <v>3963</v>
      </c>
      <c r="F79" s="8">
        <v>3</v>
      </c>
      <c r="G79" s="22" t="s">
        <v>195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3963</v>
      </c>
      <c r="F80" s="9">
        <f>F79</f>
        <v>3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0" type="noConversion"/>
  <pageMargins left="0.196527777777778" right="0.16111111111111101" top="1.52777777777778E-2" bottom="1.52777777777778E-2" header="0.5" footer="0.5"/>
  <pageSetup paperSize="9" scale="62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K81"/>
  <sheetViews>
    <sheetView topLeftCell="A14" workbookViewId="0">
      <selection activeCell="N23" sqref="N23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46006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196</v>
      </c>
      <c r="B8" s="7" t="s">
        <v>28</v>
      </c>
      <c r="C8" s="7" t="s">
        <v>197</v>
      </c>
      <c r="D8" s="8">
        <v>1470</v>
      </c>
      <c r="E8" s="8">
        <v>1500</v>
      </c>
      <c r="F8" s="8">
        <v>1</v>
      </c>
      <c r="G8" s="22" t="s">
        <v>198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1500</v>
      </c>
      <c r="F9" s="9">
        <f>F8</f>
        <v>1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46006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24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196</v>
      </c>
      <c r="B17" s="7" t="s">
        <v>14</v>
      </c>
      <c r="C17" s="7" t="s">
        <v>197</v>
      </c>
      <c r="D17" s="8">
        <v>1050</v>
      </c>
      <c r="E17" s="8">
        <v>1075</v>
      </c>
      <c r="F17" s="8">
        <v>1</v>
      </c>
      <c r="G17" s="22" t="s">
        <v>199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1075</v>
      </c>
      <c r="F18" s="9">
        <f>F17</f>
        <v>1</v>
      </c>
      <c r="G18" s="23"/>
      <c r="H18" s="24"/>
      <c r="I18" s="24"/>
      <c r="J18" s="24"/>
      <c r="K18" s="25"/>
    </row>
    <row r="20" spans="1:11" ht="25.5" x14ac:dyDescent="0.15">
      <c r="A20" s="30" t="s">
        <v>0</v>
      </c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5" x14ac:dyDescent="0.15">
      <c r="A21" s="33" t="s">
        <v>1</v>
      </c>
      <c r="B21" s="33"/>
      <c r="C21" s="33"/>
      <c r="D21" s="34">
        <f ca="1">TODAY()</f>
        <v>46006</v>
      </c>
      <c r="E21" s="35"/>
      <c r="F21" s="35"/>
      <c r="G21" s="35"/>
      <c r="H21" s="35"/>
      <c r="I21" s="35"/>
      <c r="J21" s="35"/>
      <c r="K21" s="36"/>
    </row>
    <row r="22" spans="1:11" x14ac:dyDescent="0.15">
      <c r="A22" s="26" t="s">
        <v>2</v>
      </c>
      <c r="B22" s="26"/>
      <c r="C22" s="27"/>
      <c r="D22" s="28"/>
      <c r="E22" s="28"/>
      <c r="F22" s="28"/>
      <c r="G22" s="28"/>
      <c r="H22" s="28"/>
      <c r="I22" s="28"/>
      <c r="J22" s="28"/>
      <c r="K22" s="28"/>
    </row>
    <row r="23" spans="1:11" x14ac:dyDescent="0.1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</row>
    <row r="25" spans="1:11" ht="15" x14ac:dyDescent="0.15">
      <c r="A25" s="1" t="s">
        <v>3</v>
      </c>
      <c r="B25" s="1" t="s">
        <v>4</v>
      </c>
      <c r="C25" s="2" t="s">
        <v>24</v>
      </c>
      <c r="D25" s="3" t="s">
        <v>5</v>
      </c>
      <c r="E25" s="4" t="s">
        <v>7</v>
      </c>
      <c r="F25" s="5" t="s">
        <v>8</v>
      </c>
      <c r="G25" s="29" t="s">
        <v>9</v>
      </c>
      <c r="H25" s="29"/>
      <c r="I25" s="29"/>
      <c r="J25" s="29"/>
      <c r="K25" s="29"/>
    </row>
    <row r="26" spans="1:11" ht="14.25" x14ac:dyDescent="0.15">
      <c r="A26" s="6" t="s">
        <v>196</v>
      </c>
      <c r="B26" s="7" t="s">
        <v>21</v>
      </c>
      <c r="C26" s="7" t="s">
        <v>197</v>
      </c>
      <c r="D26" s="8">
        <v>1051</v>
      </c>
      <c r="E26" s="8">
        <v>1075</v>
      </c>
      <c r="F26" s="8">
        <v>3</v>
      </c>
      <c r="G26" s="22" t="s">
        <v>200</v>
      </c>
      <c r="H26" s="22"/>
      <c r="I26" s="22"/>
      <c r="J26" s="22"/>
      <c r="K26" s="22"/>
    </row>
    <row r="27" spans="1:11" x14ac:dyDescent="0.15">
      <c r="A27" s="9" t="s">
        <v>10</v>
      </c>
      <c r="B27" s="9"/>
      <c r="C27" s="9"/>
      <c r="D27" s="9"/>
      <c r="E27" s="9">
        <f>E26</f>
        <v>1075</v>
      </c>
      <c r="F27" s="9">
        <f>F26</f>
        <v>3</v>
      </c>
      <c r="G27" s="23"/>
      <c r="H27" s="24"/>
      <c r="I27" s="24"/>
      <c r="J27" s="24"/>
      <c r="K27" s="25"/>
    </row>
    <row r="29" spans="1:11" ht="25.5" x14ac:dyDescent="0.15">
      <c r="A29" s="30" t="s">
        <v>0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5" x14ac:dyDescent="0.15">
      <c r="A30" s="33" t="s">
        <v>1</v>
      </c>
      <c r="B30" s="33"/>
      <c r="C30" s="33"/>
      <c r="D30" s="34">
        <f ca="1">TODAY()</f>
        <v>46006</v>
      </c>
      <c r="E30" s="35"/>
      <c r="F30" s="35"/>
      <c r="G30" s="35"/>
      <c r="H30" s="35"/>
      <c r="I30" s="35"/>
      <c r="J30" s="35"/>
      <c r="K30" s="36"/>
    </row>
    <row r="31" spans="1:11" x14ac:dyDescent="0.15">
      <c r="A31" s="26" t="s">
        <v>2</v>
      </c>
      <c r="B31" s="26"/>
      <c r="C31" s="27"/>
      <c r="D31" s="28"/>
      <c r="E31" s="28"/>
      <c r="F31" s="28"/>
      <c r="G31" s="28"/>
      <c r="H31" s="28"/>
      <c r="I31" s="28"/>
      <c r="J31" s="28"/>
      <c r="K31" s="28"/>
    </row>
    <row r="32" spans="1:11" x14ac:dyDescent="0.1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</row>
    <row r="34" spans="1:11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196</v>
      </c>
      <c r="B35" s="7" t="s">
        <v>30</v>
      </c>
      <c r="C35" s="7" t="s">
        <v>197</v>
      </c>
      <c r="D35" s="8">
        <v>1575</v>
      </c>
      <c r="E35" s="8">
        <v>1607</v>
      </c>
      <c r="F35" s="8">
        <v>1</v>
      </c>
      <c r="G35" s="22" t="s">
        <v>201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1607</v>
      </c>
      <c r="F36" s="9">
        <f>F35</f>
        <v>1</v>
      </c>
      <c r="G36" s="23"/>
      <c r="H36" s="24"/>
      <c r="I36" s="24"/>
      <c r="J36" s="24"/>
      <c r="K36" s="25"/>
    </row>
    <row r="38" spans="1:11" ht="25.5" x14ac:dyDescent="0.15">
      <c r="A38" s="30" t="s">
        <v>0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15" x14ac:dyDescent="0.15">
      <c r="A39" s="33" t="s">
        <v>1</v>
      </c>
      <c r="B39" s="33"/>
      <c r="C39" s="33"/>
      <c r="D39" s="34">
        <f ca="1">TODAY()</f>
        <v>46006</v>
      </c>
      <c r="E39" s="35"/>
      <c r="F39" s="35"/>
      <c r="G39" s="35"/>
      <c r="H39" s="35"/>
      <c r="I39" s="35"/>
      <c r="J39" s="35"/>
      <c r="K39" s="36"/>
    </row>
    <row r="40" spans="1:11" x14ac:dyDescent="0.15">
      <c r="A40" s="26" t="s">
        <v>2</v>
      </c>
      <c r="B40" s="26"/>
      <c r="C40" s="27"/>
      <c r="D40" s="28"/>
      <c r="E40" s="28"/>
      <c r="F40" s="28"/>
      <c r="G40" s="28"/>
      <c r="H40" s="28"/>
      <c r="I40" s="28"/>
      <c r="J40" s="28"/>
      <c r="K40" s="28"/>
    </row>
    <row r="41" spans="1:11" x14ac:dyDescent="0.15">
      <c r="A41" s="27"/>
      <c r="B41" s="27"/>
      <c r="C41" s="27"/>
      <c r="D41" s="28"/>
      <c r="E41" s="28"/>
      <c r="F41" s="28"/>
      <c r="G41" s="28"/>
      <c r="H41" s="28"/>
      <c r="I41" s="28"/>
      <c r="J41" s="28"/>
      <c r="K41" s="28"/>
    </row>
    <row r="43" spans="1:11" ht="15" x14ac:dyDescent="0.15">
      <c r="A43" s="1" t="s">
        <v>3</v>
      </c>
      <c r="B43" s="1" t="s">
        <v>4</v>
      </c>
      <c r="C43" s="2" t="s">
        <v>24</v>
      </c>
      <c r="D43" s="3" t="s">
        <v>5</v>
      </c>
      <c r="E43" s="4" t="s">
        <v>7</v>
      </c>
      <c r="F43" s="5" t="s">
        <v>8</v>
      </c>
      <c r="G43" s="29" t="s">
        <v>9</v>
      </c>
      <c r="H43" s="29"/>
      <c r="I43" s="29"/>
      <c r="J43" s="29"/>
      <c r="K43" s="29"/>
    </row>
    <row r="44" spans="1:11" ht="14.25" x14ac:dyDescent="0.15">
      <c r="A44" s="6" t="s">
        <v>196</v>
      </c>
      <c r="B44" s="7" t="s">
        <v>53</v>
      </c>
      <c r="C44" s="7" t="s">
        <v>197</v>
      </c>
      <c r="D44" s="8">
        <v>1050</v>
      </c>
      <c r="E44" s="8">
        <v>1075</v>
      </c>
      <c r="F44" s="8">
        <v>2</v>
      </c>
      <c r="G44" s="22" t="s">
        <v>202</v>
      </c>
      <c r="H44" s="22"/>
      <c r="I44" s="22"/>
      <c r="J44" s="22"/>
      <c r="K44" s="22"/>
    </row>
    <row r="45" spans="1:11" x14ac:dyDescent="0.15">
      <c r="A45" s="9" t="s">
        <v>10</v>
      </c>
      <c r="B45" s="9"/>
      <c r="C45" s="9"/>
      <c r="D45" s="9"/>
      <c r="E45" s="9">
        <f>E44</f>
        <v>1075</v>
      </c>
      <c r="F45" s="9">
        <f>F44</f>
        <v>2</v>
      </c>
      <c r="G45" s="23"/>
      <c r="H45" s="24"/>
      <c r="I45" s="24"/>
      <c r="J45" s="24"/>
      <c r="K45" s="25"/>
    </row>
    <row r="47" spans="1:11" ht="25.5" x14ac:dyDescent="0.15">
      <c r="A47" s="30" t="s">
        <v>0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15" x14ac:dyDescent="0.15">
      <c r="A48" s="33" t="s">
        <v>1</v>
      </c>
      <c r="B48" s="33"/>
      <c r="C48" s="33"/>
      <c r="D48" s="34">
        <f ca="1">TODAY()</f>
        <v>46006</v>
      </c>
      <c r="E48" s="35"/>
      <c r="F48" s="35"/>
      <c r="G48" s="35"/>
      <c r="H48" s="35"/>
      <c r="I48" s="35"/>
      <c r="J48" s="35"/>
      <c r="K48" s="36"/>
    </row>
    <row r="49" spans="1:11" x14ac:dyDescent="0.15">
      <c r="A49" s="26" t="s">
        <v>2</v>
      </c>
      <c r="B49" s="26"/>
      <c r="C49" s="27"/>
      <c r="D49" s="28"/>
      <c r="E49" s="28"/>
      <c r="F49" s="28"/>
      <c r="G49" s="28"/>
      <c r="H49" s="28"/>
      <c r="I49" s="28"/>
      <c r="J49" s="28"/>
      <c r="K49" s="28"/>
    </row>
    <row r="50" spans="1:11" x14ac:dyDescent="0.15">
      <c r="A50" s="27"/>
      <c r="B50" s="27"/>
      <c r="C50" s="27"/>
      <c r="D50" s="28"/>
      <c r="E50" s="28"/>
      <c r="F50" s="28"/>
      <c r="G50" s="28"/>
      <c r="H50" s="28"/>
      <c r="I50" s="28"/>
      <c r="J50" s="28"/>
      <c r="K50" s="28"/>
    </row>
    <row r="52" spans="1:11" ht="15" x14ac:dyDescent="0.15">
      <c r="A52" s="1" t="s">
        <v>3</v>
      </c>
      <c r="B52" s="1" t="s">
        <v>4</v>
      </c>
      <c r="C52" s="2" t="s">
        <v>24</v>
      </c>
      <c r="D52" s="3" t="s">
        <v>5</v>
      </c>
      <c r="E52" s="4" t="s">
        <v>7</v>
      </c>
      <c r="F52" s="5" t="s">
        <v>8</v>
      </c>
      <c r="G52" s="29" t="s">
        <v>9</v>
      </c>
      <c r="H52" s="29"/>
      <c r="I52" s="29"/>
      <c r="J52" s="29"/>
      <c r="K52" s="29"/>
    </row>
    <row r="53" spans="1:11" ht="14.25" x14ac:dyDescent="0.15">
      <c r="A53" s="6" t="s">
        <v>196</v>
      </c>
      <c r="B53" s="7" t="s">
        <v>47</v>
      </c>
      <c r="C53" s="7" t="s">
        <v>197</v>
      </c>
      <c r="D53" s="8">
        <v>1050</v>
      </c>
      <c r="E53" s="8">
        <v>1075</v>
      </c>
      <c r="F53" s="8">
        <v>2</v>
      </c>
      <c r="G53" s="22" t="s">
        <v>202</v>
      </c>
      <c r="H53" s="22"/>
      <c r="I53" s="22"/>
      <c r="J53" s="22"/>
      <c r="K53" s="22"/>
    </row>
    <row r="54" spans="1:11" x14ac:dyDescent="0.15">
      <c r="A54" s="9" t="s">
        <v>10</v>
      </c>
      <c r="B54" s="9"/>
      <c r="C54" s="9"/>
      <c r="D54" s="9"/>
      <c r="E54" s="9">
        <f>E53</f>
        <v>1075</v>
      </c>
      <c r="F54" s="9">
        <f>F53</f>
        <v>2</v>
      </c>
      <c r="G54" s="23"/>
      <c r="H54" s="24"/>
      <c r="I54" s="24"/>
      <c r="J54" s="24"/>
      <c r="K54" s="25"/>
    </row>
    <row r="56" spans="1:11" ht="25.5" x14ac:dyDescent="0.15">
      <c r="A56" s="30" t="s">
        <v>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ht="15" x14ac:dyDescent="0.15">
      <c r="A57" s="33" t="s">
        <v>1</v>
      </c>
      <c r="B57" s="33"/>
      <c r="C57" s="33"/>
      <c r="D57" s="34">
        <f ca="1">TODAY()</f>
        <v>46006</v>
      </c>
      <c r="E57" s="35"/>
      <c r="F57" s="35"/>
      <c r="G57" s="35"/>
      <c r="H57" s="35"/>
      <c r="I57" s="35"/>
      <c r="J57" s="35"/>
      <c r="K57" s="36"/>
    </row>
    <row r="58" spans="1:11" x14ac:dyDescent="0.15">
      <c r="A58" s="26" t="s">
        <v>2</v>
      </c>
      <c r="B58" s="26"/>
      <c r="C58" s="27"/>
      <c r="D58" s="28"/>
      <c r="E58" s="28"/>
      <c r="F58" s="28"/>
      <c r="G58" s="28"/>
      <c r="H58" s="28"/>
      <c r="I58" s="28"/>
      <c r="J58" s="28"/>
      <c r="K58" s="28"/>
    </row>
    <row r="59" spans="1:11" x14ac:dyDescent="0.15">
      <c r="A59" s="27"/>
      <c r="B59" s="27"/>
      <c r="C59" s="27"/>
      <c r="D59" s="28"/>
      <c r="E59" s="28"/>
      <c r="F59" s="28"/>
      <c r="G59" s="28"/>
      <c r="H59" s="28"/>
      <c r="I59" s="28"/>
      <c r="J59" s="28"/>
      <c r="K59" s="28"/>
    </row>
    <row r="61" spans="1:11" ht="15" x14ac:dyDescent="0.15">
      <c r="A61" s="1" t="s">
        <v>3</v>
      </c>
      <c r="B61" s="1" t="s">
        <v>4</v>
      </c>
      <c r="C61" s="2" t="s">
        <v>24</v>
      </c>
      <c r="D61" s="3" t="s">
        <v>5</v>
      </c>
      <c r="E61" s="4" t="s">
        <v>7</v>
      </c>
      <c r="F61" s="5" t="s">
        <v>8</v>
      </c>
      <c r="G61" s="29" t="s">
        <v>9</v>
      </c>
      <c r="H61" s="29"/>
      <c r="I61" s="29"/>
      <c r="J61" s="29"/>
      <c r="K61" s="29"/>
    </row>
    <row r="62" spans="1:11" ht="14.25" x14ac:dyDescent="0.15">
      <c r="A62" s="6" t="s">
        <v>196</v>
      </c>
      <c r="B62" s="7" t="s">
        <v>55</v>
      </c>
      <c r="C62" s="7" t="s">
        <v>197</v>
      </c>
      <c r="D62" s="8">
        <v>10500</v>
      </c>
      <c r="E62" s="8">
        <v>10710</v>
      </c>
      <c r="F62" s="8">
        <v>24</v>
      </c>
      <c r="G62" s="22" t="s">
        <v>203</v>
      </c>
      <c r="H62" s="22"/>
      <c r="I62" s="22"/>
      <c r="J62" s="22"/>
      <c r="K62" s="22"/>
    </row>
    <row r="63" spans="1:11" x14ac:dyDescent="0.15">
      <c r="A63" s="9" t="s">
        <v>10</v>
      </c>
      <c r="B63" s="9"/>
      <c r="C63" s="9"/>
      <c r="D63" s="9"/>
      <c r="E63" s="9">
        <f>E62</f>
        <v>10710</v>
      </c>
      <c r="F63" s="9">
        <f>F62</f>
        <v>24</v>
      </c>
      <c r="G63" s="23"/>
      <c r="H63" s="24"/>
      <c r="I63" s="24"/>
      <c r="J63" s="24"/>
      <c r="K63" s="25"/>
    </row>
    <row r="65" spans="1:11" ht="25.5" x14ac:dyDescent="0.15">
      <c r="A65" s="30" t="s">
        <v>0</v>
      </c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11" ht="15" x14ac:dyDescent="0.15">
      <c r="A66" s="33" t="s">
        <v>1</v>
      </c>
      <c r="B66" s="33"/>
      <c r="C66" s="33"/>
      <c r="D66" s="34">
        <f ca="1">TODAY()</f>
        <v>46006</v>
      </c>
      <c r="E66" s="35"/>
      <c r="F66" s="35"/>
      <c r="G66" s="35"/>
      <c r="H66" s="35"/>
      <c r="I66" s="35"/>
      <c r="J66" s="35"/>
      <c r="K66" s="36"/>
    </row>
    <row r="67" spans="1:11" x14ac:dyDescent="0.15">
      <c r="A67" s="26" t="s">
        <v>2</v>
      </c>
      <c r="B67" s="26"/>
      <c r="C67" s="27"/>
      <c r="D67" s="28"/>
      <c r="E67" s="28"/>
      <c r="F67" s="28"/>
      <c r="G67" s="28"/>
      <c r="H67" s="28"/>
      <c r="I67" s="28"/>
      <c r="J67" s="28"/>
      <c r="K67" s="28"/>
    </row>
    <row r="68" spans="1:11" x14ac:dyDescent="0.15">
      <c r="A68" s="27"/>
      <c r="B68" s="27"/>
      <c r="C68" s="27"/>
      <c r="D68" s="28"/>
      <c r="E68" s="28"/>
      <c r="F68" s="28"/>
      <c r="G68" s="28"/>
      <c r="H68" s="28"/>
      <c r="I68" s="28"/>
      <c r="J68" s="28"/>
      <c r="K68" s="28"/>
    </row>
    <row r="70" spans="1:11" ht="15" x14ac:dyDescent="0.15">
      <c r="A70" s="1" t="s">
        <v>3</v>
      </c>
      <c r="B70" s="1" t="s">
        <v>4</v>
      </c>
      <c r="C70" s="2" t="s">
        <v>24</v>
      </c>
      <c r="D70" s="3" t="s">
        <v>5</v>
      </c>
      <c r="E70" s="4" t="s">
        <v>7</v>
      </c>
      <c r="F70" s="5" t="s">
        <v>8</v>
      </c>
      <c r="G70" s="29" t="s">
        <v>9</v>
      </c>
      <c r="H70" s="29"/>
      <c r="I70" s="29"/>
      <c r="J70" s="29"/>
      <c r="K70" s="29"/>
    </row>
    <row r="71" spans="1:11" ht="14.25" x14ac:dyDescent="0.15">
      <c r="A71" s="6" t="s">
        <v>196</v>
      </c>
      <c r="B71" s="7" t="s">
        <v>12</v>
      </c>
      <c r="C71" s="7" t="s">
        <v>197</v>
      </c>
      <c r="D71" s="8">
        <v>2100</v>
      </c>
      <c r="E71" s="8">
        <v>2142</v>
      </c>
      <c r="F71" s="8">
        <v>5</v>
      </c>
      <c r="G71" s="22" t="s">
        <v>204</v>
      </c>
      <c r="H71" s="22"/>
      <c r="I71" s="22"/>
      <c r="J71" s="22"/>
      <c r="K71" s="22"/>
    </row>
    <row r="72" spans="1:11" x14ac:dyDescent="0.15">
      <c r="A72" s="9" t="s">
        <v>10</v>
      </c>
      <c r="B72" s="9"/>
      <c r="C72" s="9"/>
      <c r="D72" s="9"/>
      <c r="E72" s="9">
        <f>E71</f>
        <v>2142</v>
      </c>
      <c r="F72" s="9">
        <f>F71</f>
        <v>5</v>
      </c>
      <c r="G72" s="23"/>
      <c r="H72" s="24"/>
      <c r="I72" s="24"/>
      <c r="J72" s="24"/>
      <c r="K72" s="25"/>
    </row>
    <row r="74" spans="1:11" ht="25.5" x14ac:dyDescent="0.15">
      <c r="A74" s="30" t="s">
        <v>0</v>
      </c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1:11" ht="15" x14ac:dyDescent="0.15">
      <c r="A75" s="33" t="s">
        <v>1</v>
      </c>
      <c r="B75" s="33"/>
      <c r="C75" s="33"/>
      <c r="D75" s="34">
        <f ca="1">TODAY()</f>
        <v>46006</v>
      </c>
      <c r="E75" s="35"/>
      <c r="F75" s="35"/>
      <c r="G75" s="35"/>
      <c r="H75" s="35"/>
      <c r="I75" s="35"/>
      <c r="J75" s="35"/>
      <c r="K75" s="36"/>
    </row>
    <row r="76" spans="1:11" x14ac:dyDescent="0.15">
      <c r="A76" s="26" t="s">
        <v>2</v>
      </c>
      <c r="B76" s="26"/>
      <c r="C76" s="27"/>
      <c r="D76" s="28"/>
      <c r="E76" s="28"/>
      <c r="F76" s="28"/>
      <c r="G76" s="28"/>
      <c r="H76" s="28"/>
      <c r="I76" s="28"/>
      <c r="J76" s="28"/>
      <c r="K76" s="28"/>
    </row>
    <row r="77" spans="1:11" x14ac:dyDescent="0.15">
      <c r="A77" s="27"/>
      <c r="B77" s="27"/>
      <c r="C77" s="27"/>
      <c r="D77" s="28"/>
      <c r="E77" s="28"/>
      <c r="F77" s="28"/>
      <c r="G77" s="28"/>
      <c r="H77" s="28"/>
      <c r="I77" s="28"/>
      <c r="J77" s="28"/>
      <c r="K77" s="28"/>
    </row>
    <row r="79" spans="1:11" ht="15" x14ac:dyDescent="0.15">
      <c r="A79" s="1" t="s">
        <v>3</v>
      </c>
      <c r="B79" s="1" t="s">
        <v>4</v>
      </c>
      <c r="C79" s="2" t="s">
        <v>24</v>
      </c>
      <c r="D79" s="3" t="s">
        <v>5</v>
      </c>
      <c r="E79" s="4" t="s">
        <v>7</v>
      </c>
      <c r="F79" s="5" t="s">
        <v>8</v>
      </c>
      <c r="G79" s="29" t="s">
        <v>9</v>
      </c>
      <c r="H79" s="29"/>
      <c r="I79" s="29"/>
      <c r="J79" s="29"/>
      <c r="K79" s="29"/>
    </row>
    <row r="80" spans="1:11" ht="14.25" x14ac:dyDescent="0.15">
      <c r="A80" s="6" t="s">
        <v>196</v>
      </c>
      <c r="B80" s="7" t="s">
        <v>174</v>
      </c>
      <c r="C80" s="7" t="s">
        <v>197</v>
      </c>
      <c r="D80" s="8">
        <v>1050</v>
      </c>
      <c r="E80" s="8">
        <v>1075</v>
      </c>
      <c r="F80" s="8">
        <v>2</v>
      </c>
      <c r="G80" s="22" t="s">
        <v>205</v>
      </c>
      <c r="H80" s="22"/>
      <c r="I80" s="22"/>
      <c r="J80" s="22"/>
      <c r="K80" s="22"/>
    </row>
    <row r="81" spans="1:11" x14ac:dyDescent="0.15">
      <c r="A81" s="9" t="s">
        <v>10</v>
      </c>
      <c r="B81" s="9"/>
      <c r="C81" s="9"/>
      <c r="D81" s="9"/>
      <c r="E81" s="9">
        <f>E80</f>
        <v>1075</v>
      </c>
      <c r="F81" s="9">
        <f>F80</f>
        <v>2</v>
      </c>
      <c r="G81" s="23"/>
      <c r="H81" s="24"/>
      <c r="I81" s="24"/>
      <c r="J81" s="24"/>
      <c r="K81" s="25"/>
    </row>
  </sheetData>
  <mergeCells count="72">
    <mergeCell ref="A2:K2"/>
    <mergeCell ref="A3:C3"/>
    <mergeCell ref="D3:K3"/>
    <mergeCell ref="G7:K7"/>
    <mergeCell ref="G8:K8"/>
    <mergeCell ref="G9:K9"/>
    <mergeCell ref="A11:K11"/>
    <mergeCell ref="A12:C12"/>
    <mergeCell ref="D12:K12"/>
    <mergeCell ref="G16:K16"/>
    <mergeCell ref="G17:K17"/>
    <mergeCell ref="G18:K18"/>
    <mergeCell ref="A20:K20"/>
    <mergeCell ref="A21:C21"/>
    <mergeCell ref="D21:K21"/>
    <mergeCell ref="G25:K25"/>
    <mergeCell ref="G26:K26"/>
    <mergeCell ref="G27:K27"/>
    <mergeCell ref="A29:K29"/>
    <mergeCell ref="A30:C30"/>
    <mergeCell ref="D30:K30"/>
    <mergeCell ref="G34:K34"/>
    <mergeCell ref="G35:K35"/>
    <mergeCell ref="G36:K36"/>
    <mergeCell ref="A38:K38"/>
    <mergeCell ref="A39:C39"/>
    <mergeCell ref="D39:K39"/>
    <mergeCell ref="G43:K43"/>
    <mergeCell ref="G44:K44"/>
    <mergeCell ref="G45:K45"/>
    <mergeCell ref="A47:K47"/>
    <mergeCell ref="A48:C48"/>
    <mergeCell ref="D48:K48"/>
    <mergeCell ref="D66:K66"/>
    <mergeCell ref="G52:K52"/>
    <mergeCell ref="G53:K53"/>
    <mergeCell ref="G54:K54"/>
    <mergeCell ref="A56:K56"/>
    <mergeCell ref="A57:C57"/>
    <mergeCell ref="D57:K57"/>
    <mergeCell ref="G79:K79"/>
    <mergeCell ref="G80:K80"/>
    <mergeCell ref="G81:K81"/>
    <mergeCell ref="A4:C5"/>
    <mergeCell ref="D4:K5"/>
    <mergeCell ref="A13:C14"/>
    <mergeCell ref="D13:K14"/>
    <mergeCell ref="A22:C23"/>
    <mergeCell ref="D22:K23"/>
    <mergeCell ref="A31:C32"/>
    <mergeCell ref="D31:K32"/>
    <mergeCell ref="A40:C41"/>
    <mergeCell ref="D40:K41"/>
    <mergeCell ref="A49:C50"/>
    <mergeCell ref="D49:K50"/>
    <mergeCell ref="A58:C59"/>
    <mergeCell ref="D58:K59"/>
    <mergeCell ref="A67:C68"/>
    <mergeCell ref="D67:K68"/>
    <mergeCell ref="A76:C77"/>
    <mergeCell ref="D76:K77"/>
    <mergeCell ref="G70:K70"/>
    <mergeCell ref="G71:K71"/>
    <mergeCell ref="G72:K72"/>
    <mergeCell ref="A74:K74"/>
    <mergeCell ref="A75:C75"/>
    <mergeCell ref="D75:K75"/>
    <mergeCell ref="G61:K61"/>
    <mergeCell ref="G62:K62"/>
    <mergeCell ref="G63:K63"/>
    <mergeCell ref="A65:K65"/>
    <mergeCell ref="A66:C66"/>
  </mergeCells>
  <phoneticPr fontId="20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Q189"/>
  <sheetViews>
    <sheetView tabSelected="1" zoomScale="70" zoomScaleNormal="70" workbookViewId="0">
      <selection activeCell="O174" sqref="O17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" customWidth="1"/>
    <col min="5" max="5" width="7.625" customWidth="1"/>
    <col min="6" max="6" width="5.87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46006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 t="s">
        <v>226</v>
      </c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206</v>
      </c>
      <c r="B8" s="7" t="s">
        <v>28</v>
      </c>
      <c r="C8" s="7">
        <v>4500351455</v>
      </c>
      <c r="D8" s="8">
        <v>1259</v>
      </c>
      <c r="E8" s="8">
        <v>1285</v>
      </c>
      <c r="F8" s="8">
        <v>1</v>
      </c>
      <c r="G8" s="22" t="s">
        <v>207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1285</v>
      </c>
      <c r="F9" s="9">
        <f>F8</f>
        <v>1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46006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 t="s">
        <v>226</v>
      </c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24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206</v>
      </c>
      <c r="B17" s="7" t="s">
        <v>126</v>
      </c>
      <c r="C17" s="7">
        <v>4500351455</v>
      </c>
      <c r="D17" s="8">
        <v>1050</v>
      </c>
      <c r="E17" s="8">
        <v>1071</v>
      </c>
      <c r="F17" s="8">
        <v>1</v>
      </c>
      <c r="G17" s="22" t="s">
        <v>208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1071</v>
      </c>
      <c r="F18" s="9">
        <f>F17</f>
        <v>1</v>
      </c>
      <c r="G18" s="23"/>
      <c r="H18" s="24"/>
      <c r="I18" s="24"/>
      <c r="J18" s="24"/>
      <c r="K18" s="25"/>
    </row>
    <row r="20" spans="1:11" ht="25.5" x14ac:dyDescent="0.15">
      <c r="A20" s="30" t="s">
        <v>0</v>
      </c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5" x14ac:dyDescent="0.15">
      <c r="A21" s="33" t="s">
        <v>1</v>
      </c>
      <c r="B21" s="33"/>
      <c r="C21" s="33"/>
      <c r="D21" s="34">
        <f ca="1">TODAY()</f>
        <v>46006</v>
      </c>
      <c r="E21" s="35"/>
      <c r="F21" s="35"/>
      <c r="G21" s="35"/>
      <c r="H21" s="35"/>
      <c r="I21" s="35"/>
      <c r="J21" s="35"/>
      <c r="K21" s="36"/>
    </row>
    <row r="22" spans="1:11" x14ac:dyDescent="0.15">
      <c r="A22" s="26" t="s">
        <v>2</v>
      </c>
      <c r="B22" s="26"/>
      <c r="C22" s="27"/>
      <c r="D22" s="28" t="s">
        <v>226</v>
      </c>
      <c r="E22" s="28"/>
      <c r="F22" s="28"/>
      <c r="G22" s="28"/>
      <c r="H22" s="28"/>
      <c r="I22" s="28"/>
      <c r="J22" s="28"/>
      <c r="K22" s="28"/>
    </row>
    <row r="23" spans="1:11" x14ac:dyDescent="0.1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</row>
    <row r="25" spans="1:11" ht="15" x14ac:dyDescent="0.15">
      <c r="A25" s="1" t="s">
        <v>3</v>
      </c>
      <c r="B25" s="1" t="s">
        <v>4</v>
      </c>
      <c r="C25" s="2" t="s">
        <v>24</v>
      </c>
      <c r="D25" s="3" t="s">
        <v>5</v>
      </c>
      <c r="E25" s="4" t="s">
        <v>7</v>
      </c>
      <c r="F25" s="5" t="s">
        <v>8</v>
      </c>
      <c r="G25" s="29" t="s">
        <v>9</v>
      </c>
      <c r="H25" s="29"/>
      <c r="I25" s="29"/>
      <c r="J25" s="29"/>
      <c r="K25" s="29"/>
    </row>
    <row r="26" spans="1:11" ht="14.25" x14ac:dyDescent="0.15">
      <c r="A26" s="6" t="s">
        <v>206</v>
      </c>
      <c r="B26" s="7" t="s">
        <v>13</v>
      </c>
      <c r="C26" s="7">
        <v>4500351455</v>
      </c>
      <c r="D26" s="8">
        <v>2100</v>
      </c>
      <c r="E26" s="8">
        <v>2142</v>
      </c>
      <c r="F26" s="8">
        <v>5</v>
      </c>
      <c r="G26" s="22" t="s">
        <v>209</v>
      </c>
      <c r="H26" s="22"/>
      <c r="I26" s="22"/>
      <c r="J26" s="22"/>
      <c r="K26" s="22"/>
    </row>
    <row r="27" spans="1:11" x14ac:dyDescent="0.15">
      <c r="A27" s="9" t="s">
        <v>10</v>
      </c>
      <c r="B27" s="9"/>
      <c r="C27" s="9"/>
      <c r="D27" s="9"/>
      <c r="E27" s="9">
        <f>E26</f>
        <v>2142</v>
      </c>
      <c r="F27" s="9">
        <f>F26</f>
        <v>5</v>
      </c>
      <c r="G27" s="23"/>
      <c r="H27" s="24"/>
      <c r="I27" s="24"/>
      <c r="J27" s="24"/>
      <c r="K27" s="25"/>
    </row>
    <row r="29" spans="1:11" ht="25.5" x14ac:dyDescent="0.15">
      <c r="A29" s="30" t="s">
        <v>0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5" x14ac:dyDescent="0.15">
      <c r="A30" s="33" t="s">
        <v>1</v>
      </c>
      <c r="B30" s="33"/>
      <c r="C30" s="33"/>
      <c r="D30" s="34">
        <f ca="1">TODAY()</f>
        <v>46006</v>
      </c>
      <c r="E30" s="35"/>
      <c r="F30" s="35"/>
      <c r="G30" s="35"/>
      <c r="H30" s="35"/>
      <c r="I30" s="35"/>
      <c r="J30" s="35"/>
      <c r="K30" s="36"/>
    </row>
    <row r="31" spans="1:11" x14ac:dyDescent="0.15">
      <c r="A31" s="26" t="s">
        <v>2</v>
      </c>
      <c r="B31" s="26"/>
      <c r="C31" s="27"/>
      <c r="D31" s="28" t="s">
        <v>226</v>
      </c>
      <c r="E31" s="28"/>
      <c r="F31" s="28"/>
      <c r="G31" s="28"/>
      <c r="H31" s="28"/>
      <c r="I31" s="28"/>
      <c r="J31" s="28"/>
      <c r="K31" s="28"/>
    </row>
    <row r="32" spans="1:11" x14ac:dyDescent="0.1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</row>
    <row r="33" spans="1:17" ht="14.25" thickBot="1" x14ac:dyDescent="0.2"/>
    <row r="34" spans="1:17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  <c r="M34" s="42" t="s">
        <v>225</v>
      </c>
      <c r="N34" s="43"/>
      <c r="O34" s="43"/>
      <c r="P34" s="43"/>
      <c r="Q34" s="44"/>
    </row>
    <row r="35" spans="1:17" ht="14.25" x14ac:dyDescent="0.15">
      <c r="A35" s="6" t="s">
        <v>206</v>
      </c>
      <c r="B35" s="7" t="s">
        <v>135</v>
      </c>
      <c r="C35" s="7">
        <v>4500351455</v>
      </c>
      <c r="D35" s="8">
        <v>2100</v>
      </c>
      <c r="E35" s="8">
        <v>2142</v>
      </c>
      <c r="F35" s="8">
        <v>5</v>
      </c>
      <c r="G35" s="22" t="s">
        <v>209</v>
      </c>
      <c r="H35" s="22"/>
      <c r="I35" s="22"/>
      <c r="J35" s="22"/>
      <c r="K35" s="22"/>
      <c r="M35" s="45"/>
      <c r="N35" s="46"/>
      <c r="O35" s="46"/>
      <c r="P35" s="46"/>
      <c r="Q35" s="47"/>
    </row>
    <row r="36" spans="1:17" ht="14.25" thickBot="1" x14ac:dyDescent="0.2">
      <c r="A36" s="9" t="s">
        <v>10</v>
      </c>
      <c r="B36" s="9"/>
      <c r="C36" s="9"/>
      <c r="D36" s="9"/>
      <c r="E36" s="9">
        <f>E35</f>
        <v>2142</v>
      </c>
      <c r="F36" s="9">
        <f>F35</f>
        <v>5</v>
      </c>
      <c r="G36" s="23"/>
      <c r="H36" s="24"/>
      <c r="I36" s="24"/>
      <c r="J36" s="24"/>
      <c r="K36" s="25"/>
      <c r="M36" s="48"/>
      <c r="N36" s="49"/>
      <c r="O36" s="49"/>
      <c r="P36" s="49"/>
      <c r="Q36" s="50"/>
    </row>
    <row r="38" spans="1:17" ht="25.5" x14ac:dyDescent="0.15">
      <c r="A38" s="30" t="s">
        <v>0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7" ht="15" x14ac:dyDescent="0.15">
      <c r="A39" s="33" t="s">
        <v>1</v>
      </c>
      <c r="B39" s="33"/>
      <c r="C39" s="33"/>
      <c r="D39" s="34">
        <f ca="1">TODAY()</f>
        <v>46006</v>
      </c>
      <c r="E39" s="35"/>
      <c r="F39" s="35"/>
      <c r="G39" s="35"/>
      <c r="H39" s="35"/>
      <c r="I39" s="35"/>
      <c r="J39" s="35"/>
      <c r="K39" s="36"/>
    </row>
    <row r="40" spans="1:17" x14ac:dyDescent="0.15">
      <c r="A40" s="26" t="s">
        <v>2</v>
      </c>
      <c r="B40" s="26"/>
      <c r="C40" s="27"/>
      <c r="D40" s="28" t="s">
        <v>226</v>
      </c>
      <c r="E40" s="28"/>
      <c r="F40" s="28"/>
      <c r="G40" s="28"/>
      <c r="H40" s="28"/>
      <c r="I40" s="28"/>
      <c r="J40" s="28"/>
      <c r="K40" s="28"/>
    </row>
    <row r="41" spans="1:17" x14ac:dyDescent="0.15">
      <c r="A41" s="27"/>
      <c r="B41" s="27"/>
      <c r="C41" s="27"/>
      <c r="D41" s="28"/>
      <c r="E41" s="28"/>
      <c r="F41" s="28"/>
      <c r="G41" s="28"/>
      <c r="H41" s="28"/>
      <c r="I41" s="28"/>
      <c r="J41" s="28"/>
      <c r="K41" s="28"/>
    </row>
    <row r="43" spans="1:17" ht="15" x14ac:dyDescent="0.15">
      <c r="A43" s="1" t="s">
        <v>3</v>
      </c>
      <c r="B43" s="1" t="s">
        <v>4</v>
      </c>
      <c r="C43" s="2" t="s">
        <v>24</v>
      </c>
      <c r="D43" s="3" t="s">
        <v>5</v>
      </c>
      <c r="E43" s="4" t="s">
        <v>7</v>
      </c>
      <c r="F43" s="5" t="s">
        <v>8</v>
      </c>
      <c r="G43" s="29" t="s">
        <v>9</v>
      </c>
      <c r="H43" s="29"/>
      <c r="I43" s="29"/>
      <c r="J43" s="29"/>
      <c r="K43" s="29"/>
    </row>
    <row r="44" spans="1:17" ht="14.25" x14ac:dyDescent="0.15">
      <c r="A44" s="6" t="s">
        <v>206</v>
      </c>
      <c r="B44" s="7" t="s">
        <v>60</v>
      </c>
      <c r="C44" s="7">
        <v>4500351455</v>
      </c>
      <c r="D44" s="8">
        <v>5250</v>
      </c>
      <c r="E44" s="8">
        <v>5355</v>
      </c>
      <c r="F44" s="8">
        <v>6</v>
      </c>
      <c r="G44" s="22" t="s">
        <v>210</v>
      </c>
      <c r="H44" s="22"/>
      <c r="I44" s="22"/>
      <c r="J44" s="22"/>
      <c r="K44" s="22"/>
    </row>
    <row r="45" spans="1:17" x14ac:dyDescent="0.15">
      <c r="A45" s="9" t="s">
        <v>10</v>
      </c>
      <c r="B45" s="9"/>
      <c r="C45" s="9"/>
      <c r="D45" s="9"/>
      <c r="E45" s="9">
        <f>E44</f>
        <v>5355</v>
      </c>
      <c r="F45" s="9">
        <f>F44</f>
        <v>6</v>
      </c>
      <c r="G45" s="23"/>
      <c r="H45" s="24"/>
      <c r="I45" s="24"/>
      <c r="J45" s="24"/>
      <c r="K45" s="25"/>
    </row>
    <row r="47" spans="1:17" ht="25.5" x14ac:dyDescent="0.15">
      <c r="A47" s="30" t="s">
        <v>0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7" ht="15" x14ac:dyDescent="0.15">
      <c r="A48" s="33" t="s">
        <v>1</v>
      </c>
      <c r="B48" s="33"/>
      <c r="C48" s="33"/>
      <c r="D48" s="34">
        <f ca="1">TODAY()</f>
        <v>46006</v>
      </c>
      <c r="E48" s="35"/>
      <c r="F48" s="35"/>
      <c r="G48" s="35"/>
      <c r="H48" s="35"/>
      <c r="I48" s="35"/>
      <c r="J48" s="35"/>
      <c r="K48" s="36"/>
    </row>
    <row r="49" spans="1:11" x14ac:dyDescent="0.15">
      <c r="A49" s="26" t="s">
        <v>2</v>
      </c>
      <c r="B49" s="26"/>
      <c r="C49" s="27"/>
      <c r="D49" s="28" t="s">
        <v>226</v>
      </c>
      <c r="E49" s="28"/>
      <c r="F49" s="28"/>
      <c r="G49" s="28"/>
      <c r="H49" s="28"/>
      <c r="I49" s="28"/>
      <c r="J49" s="28"/>
      <c r="K49" s="28"/>
    </row>
    <row r="50" spans="1:11" x14ac:dyDescent="0.15">
      <c r="A50" s="27"/>
      <c r="B50" s="27"/>
      <c r="C50" s="27"/>
      <c r="D50" s="28"/>
      <c r="E50" s="28"/>
      <c r="F50" s="28"/>
      <c r="G50" s="28"/>
      <c r="H50" s="28"/>
      <c r="I50" s="28"/>
      <c r="J50" s="28"/>
      <c r="K50" s="28"/>
    </row>
    <row r="52" spans="1:11" ht="15" x14ac:dyDescent="0.15">
      <c r="A52" s="1" t="s">
        <v>3</v>
      </c>
      <c r="B52" s="1" t="s">
        <v>4</v>
      </c>
      <c r="C52" s="2" t="s">
        <v>24</v>
      </c>
      <c r="D52" s="3" t="s">
        <v>5</v>
      </c>
      <c r="E52" s="4" t="s">
        <v>7</v>
      </c>
      <c r="F52" s="5" t="s">
        <v>8</v>
      </c>
      <c r="G52" s="29" t="s">
        <v>9</v>
      </c>
      <c r="H52" s="29"/>
      <c r="I52" s="29"/>
      <c r="J52" s="29"/>
      <c r="K52" s="29"/>
    </row>
    <row r="53" spans="1:11" ht="14.25" x14ac:dyDescent="0.15">
      <c r="A53" s="6" t="s">
        <v>206</v>
      </c>
      <c r="B53" s="7" t="s">
        <v>133</v>
      </c>
      <c r="C53" s="7">
        <v>4500351455</v>
      </c>
      <c r="D53" s="8">
        <v>2100</v>
      </c>
      <c r="E53" s="8">
        <v>2142</v>
      </c>
      <c r="F53" s="8">
        <v>5</v>
      </c>
      <c r="G53" s="22" t="s">
        <v>191</v>
      </c>
      <c r="H53" s="22"/>
      <c r="I53" s="22"/>
      <c r="J53" s="22"/>
      <c r="K53" s="22"/>
    </row>
    <row r="54" spans="1:11" x14ac:dyDescent="0.15">
      <c r="A54" s="9" t="s">
        <v>10</v>
      </c>
      <c r="B54" s="9"/>
      <c r="C54" s="9"/>
      <c r="D54" s="9"/>
      <c r="E54" s="9">
        <f>E53</f>
        <v>2142</v>
      </c>
      <c r="F54" s="9">
        <f>F53</f>
        <v>5</v>
      </c>
      <c r="G54" s="23"/>
      <c r="H54" s="24"/>
      <c r="I54" s="24"/>
      <c r="J54" s="24"/>
      <c r="K54" s="25"/>
    </row>
    <row r="56" spans="1:11" ht="25.5" x14ac:dyDescent="0.15">
      <c r="A56" s="30" t="s">
        <v>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ht="15" x14ac:dyDescent="0.15">
      <c r="A57" s="33" t="s">
        <v>1</v>
      </c>
      <c r="B57" s="33"/>
      <c r="C57" s="33"/>
      <c r="D57" s="34">
        <f ca="1">TODAY()</f>
        <v>46006</v>
      </c>
      <c r="E57" s="35"/>
      <c r="F57" s="35"/>
      <c r="G57" s="35"/>
      <c r="H57" s="35"/>
      <c r="I57" s="35"/>
      <c r="J57" s="35"/>
      <c r="K57" s="36"/>
    </row>
    <row r="58" spans="1:11" x14ac:dyDescent="0.15">
      <c r="A58" s="26" t="s">
        <v>2</v>
      </c>
      <c r="B58" s="26"/>
      <c r="C58" s="27"/>
      <c r="D58" s="28" t="s">
        <v>226</v>
      </c>
      <c r="E58" s="28"/>
      <c r="F58" s="28"/>
      <c r="G58" s="28"/>
      <c r="H58" s="28"/>
      <c r="I58" s="28"/>
      <c r="J58" s="28"/>
      <c r="K58" s="28"/>
    </row>
    <row r="59" spans="1:11" x14ac:dyDescent="0.15">
      <c r="A59" s="27"/>
      <c r="B59" s="27"/>
      <c r="C59" s="27"/>
      <c r="D59" s="28"/>
      <c r="E59" s="28"/>
      <c r="F59" s="28"/>
      <c r="G59" s="28"/>
      <c r="H59" s="28"/>
      <c r="I59" s="28"/>
      <c r="J59" s="28"/>
      <c r="K59" s="28"/>
    </row>
    <row r="61" spans="1:11" ht="15" x14ac:dyDescent="0.15">
      <c r="A61" s="1" t="s">
        <v>3</v>
      </c>
      <c r="B61" s="1" t="s">
        <v>4</v>
      </c>
      <c r="C61" s="2" t="s">
        <v>24</v>
      </c>
      <c r="D61" s="3" t="s">
        <v>5</v>
      </c>
      <c r="E61" s="4" t="s">
        <v>7</v>
      </c>
      <c r="F61" s="5" t="s">
        <v>8</v>
      </c>
      <c r="G61" s="29" t="s">
        <v>9</v>
      </c>
      <c r="H61" s="29"/>
      <c r="I61" s="29"/>
      <c r="J61" s="29"/>
      <c r="K61" s="29"/>
    </row>
    <row r="62" spans="1:11" ht="14.25" x14ac:dyDescent="0.15">
      <c r="A62" s="6" t="s">
        <v>206</v>
      </c>
      <c r="B62" s="7" t="s">
        <v>21</v>
      </c>
      <c r="C62" s="7">
        <v>4500351455</v>
      </c>
      <c r="D62" s="8">
        <v>1576</v>
      </c>
      <c r="E62" s="8">
        <v>1608</v>
      </c>
      <c r="F62" s="8">
        <v>4</v>
      </c>
      <c r="G62" s="22" t="s">
        <v>211</v>
      </c>
      <c r="H62" s="22"/>
      <c r="I62" s="22"/>
      <c r="J62" s="22"/>
      <c r="K62" s="22"/>
    </row>
    <row r="63" spans="1:11" x14ac:dyDescent="0.15">
      <c r="A63" s="9" t="s">
        <v>10</v>
      </c>
      <c r="B63" s="9"/>
      <c r="C63" s="9"/>
      <c r="D63" s="9"/>
      <c r="E63" s="9">
        <f>E62</f>
        <v>1608</v>
      </c>
      <c r="F63" s="9">
        <f>F62</f>
        <v>4</v>
      </c>
      <c r="G63" s="23"/>
      <c r="H63" s="24"/>
      <c r="I63" s="24"/>
      <c r="J63" s="24"/>
      <c r="K63" s="25"/>
    </row>
    <row r="65" spans="1:11" ht="25.5" x14ac:dyDescent="0.15">
      <c r="A65" s="30" t="s">
        <v>0</v>
      </c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11" ht="15" x14ac:dyDescent="0.15">
      <c r="A66" s="33" t="s">
        <v>1</v>
      </c>
      <c r="B66" s="33"/>
      <c r="C66" s="33"/>
      <c r="D66" s="34">
        <f ca="1">TODAY()</f>
        <v>46006</v>
      </c>
      <c r="E66" s="35"/>
      <c r="F66" s="35"/>
      <c r="G66" s="35"/>
      <c r="H66" s="35"/>
      <c r="I66" s="35"/>
      <c r="J66" s="35"/>
      <c r="K66" s="36"/>
    </row>
    <row r="67" spans="1:11" x14ac:dyDescent="0.15">
      <c r="A67" s="26" t="s">
        <v>2</v>
      </c>
      <c r="B67" s="26"/>
      <c r="C67" s="27"/>
      <c r="D67" s="28" t="s">
        <v>226</v>
      </c>
      <c r="E67" s="28"/>
      <c r="F67" s="28"/>
      <c r="G67" s="28"/>
      <c r="H67" s="28"/>
      <c r="I67" s="28"/>
      <c r="J67" s="28"/>
      <c r="K67" s="28"/>
    </row>
    <row r="68" spans="1:11" x14ac:dyDescent="0.15">
      <c r="A68" s="27"/>
      <c r="B68" s="27"/>
      <c r="C68" s="27"/>
      <c r="D68" s="28"/>
      <c r="E68" s="28"/>
      <c r="F68" s="28"/>
      <c r="G68" s="28"/>
      <c r="H68" s="28"/>
      <c r="I68" s="28"/>
      <c r="J68" s="28"/>
      <c r="K68" s="28"/>
    </row>
    <row r="70" spans="1:11" ht="15" x14ac:dyDescent="0.15">
      <c r="A70" s="1" t="s">
        <v>3</v>
      </c>
      <c r="B70" s="1" t="s">
        <v>4</v>
      </c>
      <c r="C70" s="2" t="s">
        <v>24</v>
      </c>
      <c r="D70" s="3" t="s">
        <v>5</v>
      </c>
      <c r="E70" s="4" t="s">
        <v>7</v>
      </c>
      <c r="F70" s="5" t="s">
        <v>8</v>
      </c>
      <c r="G70" s="29" t="s">
        <v>9</v>
      </c>
      <c r="H70" s="29"/>
      <c r="I70" s="29"/>
      <c r="J70" s="29"/>
      <c r="K70" s="29"/>
    </row>
    <row r="71" spans="1:11" ht="14.25" x14ac:dyDescent="0.15">
      <c r="A71" s="6" t="s">
        <v>206</v>
      </c>
      <c r="B71" s="7" t="s">
        <v>16</v>
      </c>
      <c r="C71" s="7">
        <v>4500351455</v>
      </c>
      <c r="D71" s="8">
        <v>6300</v>
      </c>
      <c r="E71" s="8">
        <v>6426</v>
      </c>
      <c r="F71" s="8">
        <v>10</v>
      </c>
      <c r="G71" s="22" t="s">
        <v>212</v>
      </c>
      <c r="H71" s="22"/>
      <c r="I71" s="22"/>
      <c r="J71" s="22"/>
      <c r="K71" s="22"/>
    </row>
    <row r="72" spans="1:11" x14ac:dyDescent="0.15">
      <c r="A72" s="9" t="s">
        <v>10</v>
      </c>
      <c r="B72" s="9"/>
      <c r="C72" s="9"/>
      <c r="D72" s="9"/>
      <c r="E72" s="9">
        <f>E71</f>
        <v>6426</v>
      </c>
      <c r="F72" s="9">
        <f>F71</f>
        <v>10</v>
      </c>
      <c r="G72" s="23"/>
      <c r="H72" s="24"/>
      <c r="I72" s="24"/>
      <c r="J72" s="24"/>
      <c r="K72" s="25"/>
    </row>
    <row r="74" spans="1:11" ht="25.5" x14ac:dyDescent="0.15">
      <c r="A74" s="30" t="s">
        <v>0</v>
      </c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1:11" ht="15" x14ac:dyDescent="0.15">
      <c r="A75" s="33" t="s">
        <v>1</v>
      </c>
      <c r="B75" s="33"/>
      <c r="C75" s="33"/>
      <c r="D75" s="34">
        <f ca="1">TODAY()</f>
        <v>46006</v>
      </c>
      <c r="E75" s="35"/>
      <c r="F75" s="35"/>
      <c r="G75" s="35"/>
      <c r="H75" s="35"/>
      <c r="I75" s="35"/>
      <c r="J75" s="35"/>
      <c r="K75" s="36"/>
    </row>
    <row r="76" spans="1:11" x14ac:dyDescent="0.15">
      <c r="A76" s="26" t="s">
        <v>2</v>
      </c>
      <c r="B76" s="26"/>
      <c r="C76" s="27"/>
      <c r="D76" s="28" t="s">
        <v>226</v>
      </c>
      <c r="E76" s="28"/>
      <c r="F76" s="28"/>
      <c r="G76" s="28"/>
      <c r="H76" s="28"/>
      <c r="I76" s="28"/>
      <c r="J76" s="28"/>
      <c r="K76" s="28"/>
    </row>
    <row r="77" spans="1:11" x14ac:dyDescent="0.15">
      <c r="A77" s="27"/>
      <c r="B77" s="27"/>
      <c r="C77" s="27"/>
      <c r="D77" s="28"/>
      <c r="E77" s="28"/>
      <c r="F77" s="28"/>
      <c r="G77" s="28"/>
      <c r="H77" s="28"/>
      <c r="I77" s="28"/>
      <c r="J77" s="28"/>
      <c r="K77" s="28"/>
    </row>
    <row r="79" spans="1:11" ht="15" x14ac:dyDescent="0.15">
      <c r="A79" s="1" t="s">
        <v>3</v>
      </c>
      <c r="B79" s="1" t="s">
        <v>4</v>
      </c>
      <c r="C79" s="2" t="s">
        <v>24</v>
      </c>
      <c r="D79" s="3" t="s">
        <v>5</v>
      </c>
      <c r="E79" s="4" t="s">
        <v>7</v>
      </c>
      <c r="F79" s="5" t="s">
        <v>8</v>
      </c>
      <c r="G79" s="29" t="s">
        <v>9</v>
      </c>
      <c r="H79" s="29"/>
      <c r="I79" s="29"/>
      <c r="J79" s="29"/>
      <c r="K79" s="29"/>
    </row>
    <row r="80" spans="1:11" ht="14.25" x14ac:dyDescent="0.15">
      <c r="A80" s="6" t="s">
        <v>206</v>
      </c>
      <c r="B80" s="7" t="s">
        <v>45</v>
      </c>
      <c r="C80" s="7">
        <v>4500351455</v>
      </c>
      <c r="D80" s="8">
        <v>4200</v>
      </c>
      <c r="E80" s="8">
        <v>4284</v>
      </c>
      <c r="F80" s="8">
        <v>6</v>
      </c>
      <c r="G80" s="22" t="s">
        <v>213</v>
      </c>
      <c r="H80" s="22"/>
      <c r="I80" s="22"/>
      <c r="J80" s="22"/>
      <c r="K80" s="22"/>
    </row>
    <row r="81" spans="1:11" x14ac:dyDescent="0.15">
      <c r="A81" s="9" t="s">
        <v>10</v>
      </c>
      <c r="B81" s="9"/>
      <c r="C81" s="9"/>
      <c r="D81" s="9"/>
      <c r="E81" s="9">
        <f>E80</f>
        <v>4284</v>
      </c>
      <c r="F81" s="9">
        <f>F80</f>
        <v>6</v>
      </c>
      <c r="G81" s="23"/>
      <c r="H81" s="24"/>
      <c r="I81" s="24"/>
      <c r="J81" s="24"/>
      <c r="K81" s="25"/>
    </row>
    <row r="83" spans="1:11" ht="25.5" x14ac:dyDescent="0.15">
      <c r="A83" s="30" t="s">
        <v>0</v>
      </c>
      <c r="B83" s="31"/>
      <c r="C83" s="31"/>
      <c r="D83" s="31"/>
      <c r="E83" s="31"/>
      <c r="F83" s="31"/>
      <c r="G83" s="31"/>
      <c r="H83" s="31"/>
      <c r="I83" s="31"/>
      <c r="J83" s="31"/>
      <c r="K83" s="32"/>
    </row>
    <row r="84" spans="1:11" ht="15" x14ac:dyDescent="0.15">
      <c r="A84" s="33" t="s">
        <v>1</v>
      </c>
      <c r="B84" s="33"/>
      <c r="C84" s="33"/>
      <c r="D84" s="34">
        <f ca="1">TODAY()</f>
        <v>46006</v>
      </c>
      <c r="E84" s="35"/>
      <c r="F84" s="35"/>
      <c r="G84" s="35"/>
      <c r="H84" s="35"/>
      <c r="I84" s="35"/>
      <c r="J84" s="35"/>
      <c r="K84" s="36"/>
    </row>
    <row r="85" spans="1:11" x14ac:dyDescent="0.15">
      <c r="A85" s="26" t="s">
        <v>2</v>
      </c>
      <c r="B85" s="26"/>
      <c r="C85" s="27"/>
      <c r="D85" s="28" t="s">
        <v>226</v>
      </c>
      <c r="E85" s="28"/>
      <c r="F85" s="28"/>
      <c r="G85" s="28"/>
      <c r="H85" s="28"/>
      <c r="I85" s="28"/>
      <c r="J85" s="28"/>
      <c r="K85" s="28"/>
    </row>
    <row r="86" spans="1:11" x14ac:dyDescent="0.15">
      <c r="A86" s="27"/>
      <c r="B86" s="27"/>
      <c r="C86" s="27"/>
      <c r="D86" s="28"/>
      <c r="E86" s="28"/>
      <c r="F86" s="28"/>
      <c r="G86" s="28"/>
      <c r="H86" s="28"/>
      <c r="I86" s="28"/>
      <c r="J86" s="28"/>
      <c r="K86" s="28"/>
    </row>
    <row r="88" spans="1:11" ht="15" x14ac:dyDescent="0.15">
      <c r="A88" s="1" t="s">
        <v>3</v>
      </c>
      <c r="B88" s="1" t="s">
        <v>4</v>
      </c>
      <c r="C88" s="2" t="s">
        <v>24</v>
      </c>
      <c r="D88" s="3" t="s">
        <v>5</v>
      </c>
      <c r="E88" s="4" t="s">
        <v>7</v>
      </c>
      <c r="F88" s="5" t="s">
        <v>8</v>
      </c>
      <c r="G88" s="29" t="s">
        <v>9</v>
      </c>
      <c r="H88" s="29"/>
      <c r="I88" s="29"/>
      <c r="J88" s="29"/>
      <c r="K88" s="29"/>
    </row>
    <row r="89" spans="1:11" ht="14.25" x14ac:dyDescent="0.15">
      <c r="A89" s="6" t="s">
        <v>206</v>
      </c>
      <c r="B89" s="7" t="s">
        <v>30</v>
      </c>
      <c r="C89" s="7">
        <v>4500351455</v>
      </c>
      <c r="D89" s="8">
        <v>1575</v>
      </c>
      <c r="E89" s="8">
        <v>1607</v>
      </c>
      <c r="F89" s="8">
        <v>1</v>
      </c>
      <c r="G89" s="22" t="s">
        <v>214</v>
      </c>
      <c r="H89" s="22"/>
      <c r="I89" s="22"/>
      <c r="J89" s="22"/>
      <c r="K89" s="22"/>
    </row>
    <row r="90" spans="1:11" x14ac:dyDescent="0.15">
      <c r="A90" s="9" t="s">
        <v>10</v>
      </c>
      <c r="B90" s="9"/>
      <c r="C90" s="9"/>
      <c r="D90" s="9"/>
      <c r="E90" s="9">
        <f>E89</f>
        <v>1607</v>
      </c>
      <c r="F90" s="9">
        <f>F89</f>
        <v>1</v>
      </c>
      <c r="G90" s="23"/>
      <c r="H90" s="24"/>
      <c r="I90" s="24"/>
      <c r="J90" s="24"/>
      <c r="K90" s="25"/>
    </row>
    <row r="92" spans="1:11" ht="25.5" x14ac:dyDescent="0.15">
      <c r="A92" s="30" t="s">
        <v>0</v>
      </c>
      <c r="B92" s="31"/>
      <c r="C92" s="31"/>
      <c r="D92" s="31"/>
      <c r="E92" s="31"/>
      <c r="F92" s="31"/>
      <c r="G92" s="31"/>
      <c r="H92" s="31"/>
      <c r="I92" s="31"/>
      <c r="J92" s="31"/>
      <c r="K92" s="32"/>
    </row>
    <row r="93" spans="1:11" ht="15" x14ac:dyDescent="0.15">
      <c r="A93" s="33" t="s">
        <v>1</v>
      </c>
      <c r="B93" s="33"/>
      <c r="C93" s="33"/>
      <c r="D93" s="34">
        <f ca="1">TODAY()</f>
        <v>46006</v>
      </c>
      <c r="E93" s="35"/>
      <c r="F93" s="35"/>
      <c r="G93" s="35"/>
      <c r="H93" s="35"/>
      <c r="I93" s="35"/>
      <c r="J93" s="35"/>
      <c r="K93" s="36"/>
    </row>
    <row r="94" spans="1:11" x14ac:dyDescent="0.15">
      <c r="A94" s="26" t="s">
        <v>2</v>
      </c>
      <c r="B94" s="26"/>
      <c r="C94" s="27"/>
      <c r="D94" s="28" t="s">
        <v>226</v>
      </c>
      <c r="E94" s="28"/>
      <c r="F94" s="28"/>
      <c r="G94" s="28"/>
      <c r="H94" s="28"/>
      <c r="I94" s="28"/>
      <c r="J94" s="28"/>
      <c r="K94" s="28"/>
    </row>
    <row r="95" spans="1:11" x14ac:dyDescent="0.15">
      <c r="A95" s="27"/>
      <c r="B95" s="27"/>
      <c r="C95" s="27"/>
      <c r="D95" s="28"/>
      <c r="E95" s="28"/>
      <c r="F95" s="28"/>
      <c r="G95" s="28"/>
      <c r="H95" s="28"/>
      <c r="I95" s="28"/>
      <c r="J95" s="28"/>
      <c r="K95" s="28"/>
    </row>
    <row r="97" spans="1:11" ht="15" x14ac:dyDescent="0.15">
      <c r="A97" s="1" t="s">
        <v>3</v>
      </c>
      <c r="B97" s="1" t="s">
        <v>4</v>
      </c>
      <c r="C97" s="2" t="s">
        <v>24</v>
      </c>
      <c r="D97" s="3" t="s">
        <v>5</v>
      </c>
      <c r="E97" s="4" t="s">
        <v>7</v>
      </c>
      <c r="F97" s="5" t="s">
        <v>8</v>
      </c>
      <c r="G97" s="29" t="s">
        <v>9</v>
      </c>
      <c r="H97" s="29"/>
      <c r="I97" s="29"/>
      <c r="J97" s="29"/>
      <c r="K97" s="29"/>
    </row>
    <row r="98" spans="1:11" ht="14.25" x14ac:dyDescent="0.15">
      <c r="A98" s="6" t="s">
        <v>206</v>
      </c>
      <c r="B98" s="7" t="s">
        <v>34</v>
      </c>
      <c r="C98" s="7">
        <v>4500351455</v>
      </c>
      <c r="D98" s="8">
        <v>2518</v>
      </c>
      <c r="E98" s="8">
        <v>2569</v>
      </c>
      <c r="F98" s="8">
        <v>6</v>
      </c>
      <c r="G98" s="22" t="s">
        <v>215</v>
      </c>
      <c r="H98" s="22"/>
      <c r="I98" s="22"/>
      <c r="J98" s="22"/>
      <c r="K98" s="22"/>
    </row>
    <row r="99" spans="1:11" x14ac:dyDescent="0.15">
      <c r="A99" s="9" t="s">
        <v>10</v>
      </c>
      <c r="B99" s="9"/>
      <c r="C99" s="9"/>
      <c r="D99" s="9"/>
      <c r="E99" s="9">
        <f>E98</f>
        <v>2569</v>
      </c>
      <c r="F99" s="9">
        <f>F98</f>
        <v>6</v>
      </c>
      <c r="G99" s="23"/>
      <c r="H99" s="24"/>
      <c r="I99" s="24"/>
      <c r="J99" s="24"/>
      <c r="K99" s="25"/>
    </row>
    <row r="101" spans="1:11" ht="25.5" x14ac:dyDescent="0.15">
      <c r="A101" s="30" t="s">
        <v>0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2"/>
    </row>
    <row r="102" spans="1:11" ht="15" x14ac:dyDescent="0.15">
      <c r="A102" s="33" t="s">
        <v>1</v>
      </c>
      <c r="B102" s="33"/>
      <c r="C102" s="33"/>
      <c r="D102" s="34">
        <f ca="1">TODAY()</f>
        <v>46006</v>
      </c>
      <c r="E102" s="35"/>
      <c r="F102" s="35"/>
      <c r="G102" s="35"/>
      <c r="H102" s="35"/>
      <c r="I102" s="35"/>
      <c r="J102" s="35"/>
      <c r="K102" s="36"/>
    </row>
    <row r="103" spans="1:11" x14ac:dyDescent="0.15">
      <c r="A103" s="26" t="s">
        <v>2</v>
      </c>
      <c r="B103" s="26"/>
      <c r="C103" s="27"/>
      <c r="D103" s="28" t="s">
        <v>226</v>
      </c>
      <c r="E103" s="28"/>
      <c r="F103" s="28"/>
      <c r="G103" s="28"/>
      <c r="H103" s="28"/>
      <c r="I103" s="28"/>
      <c r="J103" s="28"/>
      <c r="K103" s="28"/>
    </row>
    <row r="104" spans="1:11" x14ac:dyDescent="0.15">
      <c r="A104" s="27"/>
      <c r="B104" s="27"/>
      <c r="C104" s="27"/>
      <c r="D104" s="28"/>
      <c r="E104" s="28"/>
      <c r="F104" s="28"/>
      <c r="G104" s="28"/>
      <c r="H104" s="28"/>
      <c r="I104" s="28"/>
      <c r="J104" s="28"/>
      <c r="K104" s="28"/>
    </row>
    <row r="106" spans="1:11" ht="15" x14ac:dyDescent="0.15">
      <c r="A106" s="1" t="s">
        <v>3</v>
      </c>
      <c r="B106" s="1" t="s">
        <v>4</v>
      </c>
      <c r="C106" s="2" t="s">
        <v>24</v>
      </c>
      <c r="D106" s="3" t="s">
        <v>5</v>
      </c>
      <c r="E106" s="4" t="s">
        <v>7</v>
      </c>
      <c r="F106" s="5" t="s">
        <v>8</v>
      </c>
      <c r="G106" s="29" t="s">
        <v>9</v>
      </c>
      <c r="H106" s="29"/>
      <c r="I106" s="29"/>
      <c r="J106" s="29"/>
      <c r="K106" s="29"/>
    </row>
    <row r="107" spans="1:11" ht="14.25" x14ac:dyDescent="0.15">
      <c r="A107" s="6" t="s">
        <v>206</v>
      </c>
      <c r="B107" s="7" t="s">
        <v>113</v>
      </c>
      <c r="C107" s="7">
        <v>4500351455</v>
      </c>
      <c r="D107" s="8">
        <v>4200</v>
      </c>
      <c r="E107" s="8">
        <v>4284</v>
      </c>
      <c r="F107" s="8">
        <v>5</v>
      </c>
      <c r="G107" s="22" t="s">
        <v>216</v>
      </c>
      <c r="H107" s="22"/>
      <c r="I107" s="22"/>
      <c r="J107" s="22"/>
      <c r="K107" s="22"/>
    </row>
    <row r="108" spans="1:11" x14ac:dyDescent="0.15">
      <c r="A108" s="9" t="s">
        <v>10</v>
      </c>
      <c r="B108" s="9"/>
      <c r="C108" s="9"/>
      <c r="D108" s="9"/>
      <c r="E108" s="9">
        <f>E107</f>
        <v>4284</v>
      </c>
      <c r="F108" s="9">
        <f>F107</f>
        <v>5</v>
      </c>
      <c r="G108" s="23"/>
      <c r="H108" s="24"/>
      <c r="I108" s="24"/>
      <c r="J108" s="24"/>
      <c r="K108" s="25"/>
    </row>
    <row r="110" spans="1:11" ht="25.5" x14ac:dyDescent="0.15">
      <c r="A110" s="30" t="s">
        <v>0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2"/>
    </row>
    <row r="111" spans="1:11" ht="15" x14ac:dyDescent="0.15">
      <c r="A111" s="33" t="s">
        <v>1</v>
      </c>
      <c r="B111" s="33"/>
      <c r="C111" s="33"/>
      <c r="D111" s="34">
        <f ca="1">TODAY()</f>
        <v>46006</v>
      </c>
      <c r="E111" s="35"/>
      <c r="F111" s="35"/>
      <c r="G111" s="35"/>
      <c r="H111" s="35"/>
      <c r="I111" s="35"/>
      <c r="J111" s="35"/>
      <c r="K111" s="36"/>
    </row>
    <row r="112" spans="1:11" x14ac:dyDescent="0.15">
      <c r="A112" s="26" t="s">
        <v>2</v>
      </c>
      <c r="B112" s="26"/>
      <c r="C112" s="27"/>
      <c r="D112" s="28" t="s">
        <v>226</v>
      </c>
      <c r="E112" s="28"/>
      <c r="F112" s="28"/>
      <c r="G112" s="28"/>
      <c r="H112" s="28"/>
      <c r="I112" s="28"/>
      <c r="J112" s="28"/>
      <c r="K112" s="28"/>
    </row>
    <row r="113" spans="1:11" x14ac:dyDescent="0.15">
      <c r="A113" s="27"/>
      <c r="B113" s="27"/>
      <c r="C113" s="27"/>
      <c r="D113" s="28"/>
      <c r="E113" s="28"/>
      <c r="F113" s="28"/>
      <c r="G113" s="28"/>
      <c r="H113" s="28"/>
      <c r="I113" s="28"/>
      <c r="J113" s="28"/>
      <c r="K113" s="28"/>
    </row>
    <row r="115" spans="1:11" ht="15" x14ac:dyDescent="0.15">
      <c r="A115" s="1" t="s">
        <v>3</v>
      </c>
      <c r="B115" s="1" t="s">
        <v>4</v>
      </c>
      <c r="C115" s="2" t="s">
        <v>24</v>
      </c>
      <c r="D115" s="3" t="s">
        <v>5</v>
      </c>
      <c r="E115" s="4" t="s">
        <v>7</v>
      </c>
      <c r="F115" s="5" t="s">
        <v>8</v>
      </c>
      <c r="G115" s="29" t="s">
        <v>9</v>
      </c>
      <c r="H115" s="29"/>
      <c r="I115" s="29"/>
      <c r="J115" s="29"/>
      <c r="K115" s="29"/>
    </row>
    <row r="116" spans="1:11" ht="14.25" x14ac:dyDescent="0.15">
      <c r="A116" s="6" t="s">
        <v>206</v>
      </c>
      <c r="B116" s="7" t="s">
        <v>14</v>
      </c>
      <c r="C116" s="7">
        <v>4500351455</v>
      </c>
      <c r="D116" s="8">
        <v>2100</v>
      </c>
      <c r="E116" s="8">
        <v>2142</v>
      </c>
      <c r="F116" s="8">
        <v>2</v>
      </c>
      <c r="G116" s="22" t="s">
        <v>217</v>
      </c>
      <c r="H116" s="22"/>
      <c r="I116" s="22"/>
      <c r="J116" s="22"/>
      <c r="K116" s="22"/>
    </row>
    <row r="117" spans="1:11" x14ac:dyDescent="0.15">
      <c r="A117" s="9" t="s">
        <v>10</v>
      </c>
      <c r="B117" s="9"/>
      <c r="C117" s="9"/>
      <c r="D117" s="9"/>
      <c r="E117" s="9">
        <f>E116</f>
        <v>2142</v>
      </c>
      <c r="F117" s="9">
        <f>F116</f>
        <v>2</v>
      </c>
      <c r="G117" s="23"/>
      <c r="H117" s="24"/>
      <c r="I117" s="24"/>
      <c r="J117" s="24"/>
      <c r="K117" s="25"/>
    </row>
    <row r="119" spans="1:11" ht="25.5" x14ac:dyDescent="0.15">
      <c r="A119" s="30" t="s">
        <v>0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2"/>
    </row>
    <row r="120" spans="1:11" ht="15" x14ac:dyDescent="0.15">
      <c r="A120" s="33" t="s">
        <v>1</v>
      </c>
      <c r="B120" s="33"/>
      <c r="C120" s="33"/>
      <c r="D120" s="34">
        <f ca="1">TODAY()</f>
        <v>46006</v>
      </c>
      <c r="E120" s="35"/>
      <c r="F120" s="35"/>
      <c r="G120" s="35"/>
      <c r="H120" s="35"/>
      <c r="I120" s="35"/>
      <c r="J120" s="35"/>
      <c r="K120" s="36"/>
    </row>
    <row r="121" spans="1:11" x14ac:dyDescent="0.15">
      <c r="A121" s="26" t="s">
        <v>2</v>
      </c>
      <c r="B121" s="26"/>
      <c r="C121" s="27"/>
      <c r="D121" s="28" t="s">
        <v>226</v>
      </c>
      <c r="E121" s="28"/>
      <c r="F121" s="28"/>
      <c r="G121" s="28"/>
      <c r="H121" s="28"/>
      <c r="I121" s="28"/>
      <c r="J121" s="28"/>
      <c r="K121" s="28"/>
    </row>
    <row r="122" spans="1:11" x14ac:dyDescent="0.15">
      <c r="A122" s="27"/>
      <c r="B122" s="27"/>
      <c r="C122" s="27"/>
      <c r="D122" s="28"/>
      <c r="E122" s="28"/>
      <c r="F122" s="28"/>
      <c r="G122" s="28"/>
      <c r="H122" s="28"/>
      <c r="I122" s="28"/>
      <c r="J122" s="28"/>
      <c r="K122" s="28"/>
    </row>
    <row r="124" spans="1:11" ht="15" x14ac:dyDescent="0.15">
      <c r="A124" s="1" t="s">
        <v>3</v>
      </c>
      <c r="B124" s="1" t="s">
        <v>4</v>
      </c>
      <c r="C124" s="2" t="s">
        <v>24</v>
      </c>
      <c r="D124" s="3" t="s">
        <v>5</v>
      </c>
      <c r="E124" s="4" t="s">
        <v>7</v>
      </c>
      <c r="F124" s="5" t="s">
        <v>8</v>
      </c>
      <c r="G124" s="29" t="s">
        <v>9</v>
      </c>
      <c r="H124" s="29"/>
      <c r="I124" s="29"/>
      <c r="J124" s="29"/>
      <c r="K124" s="29"/>
    </row>
    <row r="125" spans="1:11" ht="14.25" x14ac:dyDescent="0.15">
      <c r="A125" s="6" t="s">
        <v>206</v>
      </c>
      <c r="B125" s="7" t="s">
        <v>53</v>
      </c>
      <c r="C125" s="7">
        <v>4500351455</v>
      </c>
      <c r="D125" s="8">
        <v>1470</v>
      </c>
      <c r="E125" s="8">
        <v>1500</v>
      </c>
      <c r="F125" s="8">
        <v>2</v>
      </c>
      <c r="G125" s="22" t="s">
        <v>218</v>
      </c>
      <c r="H125" s="22"/>
      <c r="I125" s="22"/>
      <c r="J125" s="22"/>
      <c r="K125" s="22"/>
    </row>
    <row r="126" spans="1:11" x14ac:dyDescent="0.15">
      <c r="A126" s="9" t="s">
        <v>10</v>
      </c>
      <c r="B126" s="9"/>
      <c r="C126" s="9"/>
      <c r="D126" s="9"/>
      <c r="E126" s="9">
        <f>E125</f>
        <v>1500</v>
      </c>
      <c r="F126" s="9">
        <f>F125</f>
        <v>2</v>
      </c>
      <c r="G126" s="23"/>
      <c r="H126" s="24"/>
      <c r="I126" s="24"/>
      <c r="J126" s="24"/>
      <c r="K126" s="25"/>
    </row>
    <row r="128" spans="1:11" ht="25.5" x14ac:dyDescent="0.15">
      <c r="A128" s="30" t="s">
        <v>0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2"/>
    </row>
    <row r="129" spans="1:11" ht="15" x14ac:dyDescent="0.15">
      <c r="A129" s="33" t="s">
        <v>1</v>
      </c>
      <c r="B129" s="33"/>
      <c r="C129" s="33"/>
      <c r="D129" s="34">
        <f ca="1">TODAY()</f>
        <v>46006</v>
      </c>
      <c r="E129" s="35"/>
      <c r="F129" s="35"/>
      <c r="G129" s="35"/>
      <c r="H129" s="35"/>
      <c r="I129" s="35"/>
      <c r="J129" s="35"/>
      <c r="K129" s="36"/>
    </row>
    <row r="130" spans="1:11" x14ac:dyDescent="0.15">
      <c r="A130" s="26" t="s">
        <v>2</v>
      </c>
      <c r="B130" s="26"/>
      <c r="C130" s="27"/>
      <c r="D130" s="28" t="s">
        <v>226</v>
      </c>
      <c r="E130" s="28"/>
      <c r="F130" s="28"/>
      <c r="G130" s="28"/>
      <c r="H130" s="28"/>
      <c r="I130" s="28"/>
      <c r="J130" s="28"/>
      <c r="K130" s="28"/>
    </row>
    <row r="131" spans="1:11" x14ac:dyDescent="0.15">
      <c r="A131" s="27"/>
      <c r="B131" s="27"/>
      <c r="C131" s="27"/>
      <c r="D131" s="28"/>
      <c r="E131" s="28"/>
      <c r="F131" s="28"/>
      <c r="G131" s="28"/>
      <c r="H131" s="28"/>
      <c r="I131" s="28"/>
      <c r="J131" s="28"/>
      <c r="K131" s="28"/>
    </row>
    <row r="133" spans="1:11" ht="15" x14ac:dyDescent="0.15">
      <c r="A133" s="1" t="s">
        <v>3</v>
      </c>
      <c r="B133" s="1" t="s">
        <v>4</v>
      </c>
      <c r="C133" s="2" t="s">
        <v>24</v>
      </c>
      <c r="D133" s="3" t="s">
        <v>5</v>
      </c>
      <c r="E133" s="4" t="s">
        <v>7</v>
      </c>
      <c r="F133" s="5" t="s">
        <v>8</v>
      </c>
      <c r="G133" s="29" t="s">
        <v>9</v>
      </c>
      <c r="H133" s="29"/>
      <c r="I133" s="29"/>
      <c r="J133" s="29"/>
      <c r="K133" s="29"/>
    </row>
    <row r="134" spans="1:11" ht="14.25" x14ac:dyDescent="0.15">
      <c r="A134" s="6" t="s">
        <v>206</v>
      </c>
      <c r="B134" s="7" t="s">
        <v>47</v>
      </c>
      <c r="C134" s="7">
        <v>4500351455</v>
      </c>
      <c r="D134" s="8">
        <v>3360</v>
      </c>
      <c r="E134" s="8">
        <v>3428</v>
      </c>
      <c r="F134" s="8">
        <v>5</v>
      </c>
      <c r="G134" s="22" t="s">
        <v>219</v>
      </c>
      <c r="H134" s="22"/>
      <c r="I134" s="22"/>
      <c r="J134" s="22"/>
      <c r="K134" s="22"/>
    </row>
    <row r="135" spans="1:11" x14ac:dyDescent="0.15">
      <c r="A135" s="9" t="s">
        <v>10</v>
      </c>
      <c r="B135" s="9"/>
      <c r="C135" s="9"/>
      <c r="D135" s="9"/>
      <c r="E135" s="9">
        <f>E134</f>
        <v>3428</v>
      </c>
      <c r="F135" s="9">
        <f>F134</f>
        <v>5</v>
      </c>
      <c r="G135" s="23"/>
      <c r="H135" s="24"/>
      <c r="I135" s="24"/>
      <c r="J135" s="24"/>
      <c r="K135" s="25"/>
    </row>
    <row r="137" spans="1:11" ht="25.5" x14ac:dyDescent="0.15">
      <c r="A137" s="30" t="s">
        <v>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2"/>
    </row>
    <row r="138" spans="1:11" ht="15" x14ac:dyDescent="0.15">
      <c r="A138" s="33" t="s">
        <v>1</v>
      </c>
      <c r="B138" s="33"/>
      <c r="C138" s="33"/>
      <c r="D138" s="34">
        <f ca="1">TODAY()</f>
        <v>46006</v>
      </c>
      <c r="E138" s="35"/>
      <c r="F138" s="35"/>
      <c r="G138" s="35"/>
      <c r="H138" s="35"/>
      <c r="I138" s="35"/>
      <c r="J138" s="35"/>
      <c r="K138" s="36"/>
    </row>
    <row r="139" spans="1:11" x14ac:dyDescent="0.15">
      <c r="A139" s="26" t="s">
        <v>2</v>
      </c>
      <c r="B139" s="26"/>
      <c r="C139" s="27"/>
      <c r="D139" s="28" t="s">
        <v>226</v>
      </c>
      <c r="E139" s="28"/>
      <c r="F139" s="28"/>
      <c r="G139" s="28"/>
      <c r="H139" s="28"/>
      <c r="I139" s="28"/>
      <c r="J139" s="28"/>
      <c r="K139" s="28"/>
    </row>
    <row r="140" spans="1:11" x14ac:dyDescent="0.15">
      <c r="A140" s="27"/>
      <c r="B140" s="27"/>
      <c r="C140" s="27"/>
      <c r="D140" s="28"/>
      <c r="E140" s="28"/>
      <c r="F140" s="28"/>
      <c r="G140" s="28"/>
      <c r="H140" s="28"/>
      <c r="I140" s="28"/>
      <c r="J140" s="28"/>
      <c r="K140" s="28"/>
    </row>
    <row r="142" spans="1:11" ht="15" x14ac:dyDescent="0.15">
      <c r="A142" s="1" t="s">
        <v>3</v>
      </c>
      <c r="B142" s="1" t="s">
        <v>4</v>
      </c>
      <c r="C142" s="2" t="s">
        <v>24</v>
      </c>
      <c r="D142" s="3" t="s">
        <v>5</v>
      </c>
      <c r="E142" s="4" t="s">
        <v>7</v>
      </c>
      <c r="F142" s="5" t="s">
        <v>8</v>
      </c>
      <c r="G142" s="29" t="s">
        <v>9</v>
      </c>
      <c r="H142" s="29"/>
      <c r="I142" s="29"/>
      <c r="J142" s="29"/>
      <c r="K142" s="29"/>
    </row>
    <row r="143" spans="1:11" ht="14.25" x14ac:dyDescent="0.15">
      <c r="A143" s="6" t="s">
        <v>206</v>
      </c>
      <c r="B143" s="7" t="s">
        <v>11</v>
      </c>
      <c r="C143" s="7">
        <v>4500351455</v>
      </c>
      <c r="D143" s="8">
        <v>13024</v>
      </c>
      <c r="E143" s="8">
        <v>13285</v>
      </c>
      <c r="F143" s="8">
        <v>19</v>
      </c>
      <c r="G143" s="22" t="s">
        <v>220</v>
      </c>
      <c r="H143" s="22"/>
      <c r="I143" s="22"/>
      <c r="J143" s="22"/>
      <c r="K143" s="22"/>
    </row>
    <row r="144" spans="1:11" x14ac:dyDescent="0.15">
      <c r="A144" s="9" t="s">
        <v>10</v>
      </c>
      <c r="B144" s="9"/>
      <c r="C144" s="9"/>
      <c r="D144" s="9"/>
      <c r="E144" s="9">
        <f>E143</f>
        <v>13285</v>
      </c>
      <c r="F144" s="9">
        <f>F143</f>
        <v>19</v>
      </c>
      <c r="G144" s="23"/>
      <c r="H144" s="24"/>
      <c r="I144" s="24"/>
      <c r="J144" s="24"/>
      <c r="K144" s="25"/>
    </row>
    <row r="146" spans="1:11" ht="25.5" x14ac:dyDescent="0.15">
      <c r="A146" s="30" t="s">
        <v>0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2"/>
    </row>
    <row r="147" spans="1:11" ht="15" x14ac:dyDescent="0.15">
      <c r="A147" s="33" t="s">
        <v>1</v>
      </c>
      <c r="B147" s="33"/>
      <c r="C147" s="33"/>
      <c r="D147" s="34">
        <f ca="1">TODAY()</f>
        <v>46006</v>
      </c>
      <c r="E147" s="35"/>
      <c r="F147" s="35"/>
      <c r="G147" s="35"/>
      <c r="H147" s="35"/>
      <c r="I147" s="35"/>
      <c r="J147" s="35"/>
      <c r="K147" s="36"/>
    </row>
    <row r="148" spans="1:11" x14ac:dyDescent="0.15">
      <c r="A148" s="26" t="s">
        <v>2</v>
      </c>
      <c r="B148" s="26"/>
      <c r="C148" s="27"/>
      <c r="D148" s="28" t="s">
        <v>226</v>
      </c>
      <c r="E148" s="28"/>
      <c r="F148" s="28"/>
      <c r="G148" s="28"/>
      <c r="H148" s="28"/>
      <c r="I148" s="28"/>
      <c r="J148" s="28"/>
      <c r="K148" s="28"/>
    </row>
    <row r="149" spans="1:11" x14ac:dyDescent="0.15">
      <c r="A149" s="27"/>
      <c r="B149" s="27"/>
      <c r="C149" s="27"/>
      <c r="D149" s="28"/>
      <c r="E149" s="28"/>
      <c r="F149" s="28"/>
      <c r="G149" s="28"/>
      <c r="H149" s="28"/>
      <c r="I149" s="28"/>
      <c r="J149" s="28"/>
      <c r="K149" s="28"/>
    </row>
    <row r="151" spans="1:11" ht="15" x14ac:dyDescent="0.15">
      <c r="A151" s="1" t="s">
        <v>3</v>
      </c>
      <c r="B151" s="1" t="s">
        <v>4</v>
      </c>
      <c r="C151" s="2" t="s">
        <v>24</v>
      </c>
      <c r="D151" s="3" t="s">
        <v>5</v>
      </c>
      <c r="E151" s="4" t="s">
        <v>7</v>
      </c>
      <c r="F151" s="5" t="s">
        <v>8</v>
      </c>
      <c r="G151" s="29" t="s">
        <v>9</v>
      </c>
      <c r="H151" s="29"/>
      <c r="I151" s="29"/>
      <c r="J151" s="29"/>
      <c r="K151" s="29"/>
    </row>
    <row r="152" spans="1:11" ht="14.25" x14ac:dyDescent="0.15">
      <c r="A152" s="6" t="s">
        <v>206</v>
      </c>
      <c r="B152" s="7" t="s">
        <v>55</v>
      </c>
      <c r="C152" s="7">
        <v>4500351455</v>
      </c>
      <c r="D152" s="8">
        <v>1575</v>
      </c>
      <c r="E152" s="8">
        <v>1607</v>
      </c>
      <c r="F152" s="8">
        <v>3</v>
      </c>
      <c r="G152" s="22" t="s">
        <v>221</v>
      </c>
      <c r="H152" s="22"/>
      <c r="I152" s="22"/>
      <c r="J152" s="22"/>
      <c r="K152" s="22"/>
    </row>
    <row r="153" spans="1:11" x14ac:dyDescent="0.15">
      <c r="A153" s="9" t="s">
        <v>10</v>
      </c>
      <c r="B153" s="9"/>
      <c r="C153" s="9"/>
      <c r="D153" s="9"/>
      <c r="E153" s="9">
        <f>E152</f>
        <v>1607</v>
      </c>
      <c r="F153" s="9">
        <f>F152</f>
        <v>3</v>
      </c>
      <c r="G153" s="23"/>
      <c r="H153" s="24"/>
      <c r="I153" s="24"/>
      <c r="J153" s="24"/>
      <c r="K153" s="25"/>
    </row>
    <row r="155" spans="1:11" ht="25.5" x14ac:dyDescent="0.15">
      <c r="A155" s="30" t="s">
        <v>0</v>
      </c>
      <c r="B155" s="31"/>
      <c r="C155" s="31"/>
      <c r="D155" s="31"/>
      <c r="E155" s="31"/>
      <c r="F155" s="31"/>
      <c r="G155" s="31"/>
      <c r="H155" s="31"/>
      <c r="I155" s="31"/>
      <c r="J155" s="31"/>
      <c r="K155" s="32"/>
    </row>
    <row r="156" spans="1:11" ht="15" x14ac:dyDescent="0.15">
      <c r="A156" s="33" t="s">
        <v>1</v>
      </c>
      <c r="B156" s="33"/>
      <c r="C156" s="33"/>
      <c r="D156" s="34">
        <f ca="1">TODAY()</f>
        <v>46006</v>
      </c>
      <c r="E156" s="35"/>
      <c r="F156" s="35"/>
      <c r="G156" s="35"/>
      <c r="H156" s="35"/>
      <c r="I156" s="35"/>
      <c r="J156" s="35"/>
      <c r="K156" s="36"/>
    </row>
    <row r="157" spans="1:11" x14ac:dyDescent="0.15">
      <c r="A157" s="26" t="s">
        <v>2</v>
      </c>
      <c r="B157" s="26"/>
      <c r="C157" s="27"/>
      <c r="D157" s="28" t="s">
        <v>226</v>
      </c>
      <c r="E157" s="28"/>
      <c r="F157" s="28"/>
      <c r="G157" s="28"/>
      <c r="H157" s="28"/>
      <c r="I157" s="28"/>
      <c r="J157" s="28"/>
      <c r="K157" s="28"/>
    </row>
    <row r="158" spans="1:11" x14ac:dyDescent="0.15">
      <c r="A158" s="27"/>
      <c r="B158" s="27"/>
      <c r="C158" s="27"/>
      <c r="D158" s="28"/>
      <c r="E158" s="28"/>
      <c r="F158" s="28"/>
      <c r="G158" s="28"/>
      <c r="H158" s="28"/>
      <c r="I158" s="28"/>
      <c r="J158" s="28"/>
      <c r="K158" s="28"/>
    </row>
    <row r="160" spans="1:11" ht="15" x14ac:dyDescent="0.15">
      <c r="A160" s="1" t="s">
        <v>3</v>
      </c>
      <c r="B160" s="1" t="s">
        <v>4</v>
      </c>
      <c r="C160" s="2" t="s">
        <v>24</v>
      </c>
      <c r="D160" s="3" t="s">
        <v>5</v>
      </c>
      <c r="E160" s="4" t="s">
        <v>7</v>
      </c>
      <c r="F160" s="5" t="s">
        <v>8</v>
      </c>
      <c r="G160" s="29" t="s">
        <v>9</v>
      </c>
      <c r="H160" s="29"/>
      <c r="I160" s="29"/>
      <c r="J160" s="29"/>
      <c r="K160" s="29"/>
    </row>
    <row r="161" spans="1:11" ht="14.25" x14ac:dyDescent="0.15">
      <c r="A161" s="6" t="s">
        <v>206</v>
      </c>
      <c r="B161" s="7" t="s">
        <v>12</v>
      </c>
      <c r="C161" s="7">
        <v>4500351455</v>
      </c>
      <c r="D161" s="8">
        <v>1575</v>
      </c>
      <c r="E161" s="8">
        <v>1607</v>
      </c>
      <c r="F161" s="8">
        <v>4</v>
      </c>
      <c r="G161" s="22" t="s">
        <v>222</v>
      </c>
      <c r="H161" s="22"/>
      <c r="I161" s="22"/>
      <c r="J161" s="22"/>
      <c r="K161" s="22"/>
    </row>
    <row r="162" spans="1:11" x14ac:dyDescent="0.15">
      <c r="A162" s="9" t="s">
        <v>10</v>
      </c>
      <c r="B162" s="9"/>
      <c r="C162" s="9"/>
      <c r="D162" s="9"/>
      <c r="E162" s="9">
        <f>E161</f>
        <v>1607</v>
      </c>
      <c r="F162" s="9">
        <f>F161</f>
        <v>4</v>
      </c>
      <c r="G162" s="23"/>
      <c r="H162" s="24"/>
      <c r="I162" s="24"/>
      <c r="J162" s="24"/>
      <c r="K162" s="25"/>
    </row>
    <row r="164" spans="1:11" ht="25.5" x14ac:dyDescent="0.15">
      <c r="A164" s="30" t="s">
        <v>0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2"/>
    </row>
    <row r="165" spans="1:11" ht="15" x14ac:dyDescent="0.15">
      <c r="A165" s="33" t="s">
        <v>1</v>
      </c>
      <c r="B165" s="33"/>
      <c r="C165" s="33"/>
      <c r="D165" s="34">
        <f ca="1">TODAY()</f>
        <v>46006</v>
      </c>
      <c r="E165" s="35"/>
      <c r="F165" s="35"/>
      <c r="G165" s="35"/>
      <c r="H165" s="35"/>
      <c r="I165" s="35"/>
      <c r="J165" s="35"/>
      <c r="K165" s="36"/>
    </row>
    <row r="166" spans="1:11" x14ac:dyDescent="0.15">
      <c r="A166" s="26" t="s">
        <v>2</v>
      </c>
      <c r="B166" s="26"/>
      <c r="C166" s="27"/>
      <c r="D166" s="28" t="s">
        <v>226</v>
      </c>
      <c r="E166" s="28"/>
      <c r="F166" s="28"/>
      <c r="G166" s="28"/>
      <c r="H166" s="28"/>
      <c r="I166" s="28"/>
      <c r="J166" s="28"/>
      <c r="K166" s="28"/>
    </row>
    <row r="167" spans="1:11" x14ac:dyDescent="0.15">
      <c r="A167" s="27"/>
      <c r="B167" s="27"/>
      <c r="C167" s="27"/>
      <c r="D167" s="28"/>
      <c r="E167" s="28"/>
      <c r="F167" s="28"/>
      <c r="G167" s="28"/>
      <c r="H167" s="28"/>
      <c r="I167" s="28"/>
      <c r="J167" s="28"/>
      <c r="K167" s="28"/>
    </row>
    <row r="169" spans="1:11" ht="15" x14ac:dyDescent="0.15">
      <c r="A169" s="1" t="s">
        <v>3</v>
      </c>
      <c r="B169" s="1" t="s">
        <v>4</v>
      </c>
      <c r="C169" s="2" t="s">
        <v>24</v>
      </c>
      <c r="D169" s="3" t="s">
        <v>5</v>
      </c>
      <c r="E169" s="4" t="s">
        <v>7</v>
      </c>
      <c r="F169" s="5" t="s">
        <v>8</v>
      </c>
      <c r="G169" s="29" t="s">
        <v>9</v>
      </c>
      <c r="H169" s="29"/>
      <c r="I169" s="29"/>
      <c r="J169" s="29"/>
      <c r="K169" s="29"/>
    </row>
    <row r="170" spans="1:11" ht="14.25" x14ac:dyDescent="0.15">
      <c r="A170" s="6" t="s">
        <v>206</v>
      </c>
      <c r="B170" s="7" t="s">
        <v>76</v>
      </c>
      <c r="C170" s="7">
        <v>4500351455</v>
      </c>
      <c r="D170" s="8">
        <v>1575</v>
      </c>
      <c r="E170" s="8">
        <v>1607</v>
      </c>
      <c r="F170" s="8">
        <v>4</v>
      </c>
      <c r="G170" s="22" t="s">
        <v>222</v>
      </c>
      <c r="H170" s="22"/>
      <c r="I170" s="22"/>
      <c r="J170" s="22"/>
      <c r="K170" s="22"/>
    </row>
    <row r="171" spans="1:11" x14ac:dyDescent="0.15">
      <c r="A171" s="9" t="s">
        <v>10</v>
      </c>
      <c r="B171" s="9"/>
      <c r="C171" s="9"/>
      <c r="D171" s="9"/>
      <c r="E171" s="9">
        <f>E170</f>
        <v>1607</v>
      </c>
      <c r="F171" s="9">
        <f>F170</f>
        <v>4</v>
      </c>
      <c r="G171" s="23"/>
      <c r="H171" s="24"/>
      <c r="I171" s="24"/>
      <c r="J171" s="24"/>
      <c r="K171" s="25"/>
    </row>
    <row r="173" spans="1:11" ht="25.5" x14ac:dyDescent="0.15">
      <c r="A173" s="30" t="s">
        <v>0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2"/>
    </row>
    <row r="174" spans="1:11" ht="15" x14ac:dyDescent="0.15">
      <c r="A174" s="33" t="s">
        <v>1</v>
      </c>
      <c r="B174" s="33"/>
      <c r="C174" s="33"/>
      <c r="D174" s="34">
        <f ca="1">TODAY()</f>
        <v>46006</v>
      </c>
      <c r="E174" s="35"/>
      <c r="F174" s="35"/>
      <c r="G174" s="35"/>
      <c r="H174" s="35"/>
      <c r="I174" s="35"/>
      <c r="J174" s="35"/>
      <c r="K174" s="36"/>
    </row>
    <row r="175" spans="1:11" x14ac:dyDescent="0.15">
      <c r="A175" s="26" t="s">
        <v>2</v>
      </c>
      <c r="B175" s="26"/>
      <c r="C175" s="27"/>
      <c r="D175" s="28" t="s">
        <v>226</v>
      </c>
      <c r="E175" s="28"/>
      <c r="F175" s="28"/>
      <c r="G175" s="28"/>
      <c r="H175" s="28"/>
      <c r="I175" s="28"/>
      <c r="J175" s="28"/>
      <c r="K175" s="28"/>
    </row>
    <row r="176" spans="1:11" x14ac:dyDescent="0.15">
      <c r="A176" s="27"/>
      <c r="B176" s="27"/>
      <c r="C176" s="27"/>
      <c r="D176" s="28"/>
      <c r="E176" s="28"/>
      <c r="F176" s="28"/>
      <c r="G176" s="28"/>
      <c r="H176" s="28"/>
      <c r="I176" s="28"/>
      <c r="J176" s="28"/>
      <c r="K176" s="28"/>
    </row>
    <row r="178" spans="1:11" ht="15" x14ac:dyDescent="0.15">
      <c r="A178" s="1" t="s">
        <v>3</v>
      </c>
      <c r="B178" s="1" t="s">
        <v>4</v>
      </c>
      <c r="C178" s="2" t="s">
        <v>24</v>
      </c>
      <c r="D178" s="3" t="s">
        <v>5</v>
      </c>
      <c r="E178" s="4" t="s">
        <v>7</v>
      </c>
      <c r="F178" s="5" t="s">
        <v>8</v>
      </c>
      <c r="G178" s="29" t="s">
        <v>9</v>
      </c>
      <c r="H178" s="29"/>
      <c r="I178" s="29"/>
      <c r="J178" s="29"/>
      <c r="K178" s="29"/>
    </row>
    <row r="179" spans="1:11" ht="14.25" x14ac:dyDescent="0.15">
      <c r="A179" s="6" t="s">
        <v>206</v>
      </c>
      <c r="B179" s="7" t="s">
        <v>142</v>
      </c>
      <c r="C179" s="7">
        <v>4500351455</v>
      </c>
      <c r="D179" s="8">
        <v>3149</v>
      </c>
      <c r="E179" s="8">
        <v>3250</v>
      </c>
      <c r="F179" s="8">
        <v>8</v>
      </c>
      <c r="G179" s="22" t="s">
        <v>223</v>
      </c>
      <c r="H179" s="22"/>
      <c r="I179" s="22"/>
      <c r="J179" s="22"/>
      <c r="K179" s="22"/>
    </row>
    <row r="180" spans="1:11" x14ac:dyDescent="0.15">
      <c r="A180" s="9" t="s">
        <v>10</v>
      </c>
      <c r="B180" s="9"/>
      <c r="C180" s="9"/>
      <c r="D180" s="9"/>
      <c r="E180" s="9">
        <f>E179</f>
        <v>3250</v>
      </c>
      <c r="F180" s="9">
        <f>F179</f>
        <v>8</v>
      </c>
      <c r="G180" s="23"/>
      <c r="H180" s="24"/>
      <c r="I180" s="24"/>
      <c r="J180" s="24"/>
      <c r="K180" s="25"/>
    </row>
    <row r="182" spans="1:11" ht="25.5" x14ac:dyDescent="0.15">
      <c r="A182" s="30" t="s">
        <v>0</v>
      </c>
      <c r="B182" s="31"/>
      <c r="C182" s="31"/>
      <c r="D182" s="31"/>
      <c r="E182" s="31"/>
      <c r="F182" s="31"/>
      <c r="G182" s="31"/>
      <c r="H182" s="31"/>
      <c r="I182" s="31"/>
      <c r="J182" s="31"/>
      <c r="K182" s="32"/>
    </row>
    <row r="183" spans="1:11" ht="15" x14ac:dyDescent="0.15">
      <c r="A183" s="33" t="s">
        <v>1</v>
      </c>
      <c r="B183" s="33"/>
      <c r="C183" s="33"/>
      <c r="D183" s="34">
        <f ca="1">TODAY()</f>
        <v>46006</v>
      </c>
      <c r="E183" s="35"/>
      <c r="F183" s="35"/>
      <c r="G183" s="35"/>
      <c r="H183" s="35"/>
      <c r="I183" s="35"/>
      <c r="J183" s="35"/>
      <c r="K183" s="36"/>
    </row>
    <row r="184" spans="1:11" x14ac:dyDescent="0.15">
      <c r="A184" s="26" t="s">
        <v>2</v>
      </c>
      <c r="B184" s="26"/>
      <c r="C184" s="27"/>
      <c r="D184" s="28" t="s">
        <v>226</v>
      </c>
      <c r="E184" s="28"/>
      <c r="F184" s="28"/>
      <c r="G184" s="28"/>
      <c r="H184" s="28"/>
      <c r="I184" s="28"/>
      <c r="J184" s="28"/>
      <c r="K184" s="28"/>
    </row>
    <row r="185" spans="1:11" x14ac:dyDescent="0.15">
      <c r="A185" s="27"/>
      <c r="B185" s="27"/>
      <c r="C185" s="27"/>
      <c r="D185" s="28"/>
      <c r="E185" s="28"/>
      <c r="F185" s="28"/>
      <c r="G185" s="28"/>
      <c r="H185" s="28"/>
      <c r="I185" s="28"/>
      <c r="J185" s="28"/>
      <c r="K185" s="28"/>
    </row>
    <row r="187" spans="1:11" ht="15" x14ac:dyDescent="0.15">
      <c r="A187" s="1" t="s">
        <v>3</v>
      </c>
      <c r="B187" s="1" t="s">
        <v>4</v>
      </c>
      <c r="C187" s="2" t="s">
        <v>24</v>
      </c>
      <c r="D187" s="3" t="s">
        <v>5</v>
      </c>
      <c r="E187" s="4" t="s">
        <v>7</v>
      </c>
      <c r="F187" s="5" t="s">
        <v>8</v>
      </c>
      <c r="G187" s="29" t="s">
        <v>9</v>
      </c>
      <c r="H187" s="29"/>
      <c r="I187" s="29"/>
      <c r="J187" s="29"/>
      <c r="K187" s="29"/>
    </row>
    <row r="188" spans="1:11" ht="14.25" x14ac:dyDescent="0.15">
      <c r="A188" s="6" t="s">
        <v>206</v>
      </c>
      <c r="B188" s="7" t="s">
        <v>194</v>
      </c>
      <c r="C188" s="7">
        <v>4500351455</v>
      </c>
      <c r="D188" s="8">
        <v>1050</v>
      </c>
      <c r="E188" s="8">
        <v>1071</v>
      </c>
      <c r="F188" s="8">
        <v>1</v>
      </c>
      <c r="G188" s="22" t="s">
        <v>224</v>
      </c>
      <c r="H188" s="22"/>
      <c r="I188" s="22"/>
      <c r="J188" s="22"/>
      <c r="K188" s="22"/>
    </row>
    <row r="189" spans="1:11" x14ac:dyDescent="0.15">
      <c r="A189" s="9" t="s">
        <v>10</v>
      </c>
      <c r="B189" s="9"/>
      <c r="C189" s="9"/>
      <c r="D189" s="9"/>
      <c r="E189" s="9">
        <f>E188</f>
        <v>1071</v>
      </c>
      <c r="F189" s="9">
        <f>F188</f>
        <v>1</v>
      </c>
      <c r="G189" s="23"/>
      <c r="H189" s="24"/>
      <c r="I189" s="24"/>
      <c r="J189" s="24"/>
      <c r="K189" s="25"/>
    </row>
  </sheetData>
  <mergeCells count="169">
    <mergeCell ref="A2:K2"/>
    <mergeCell ref="A3:C3"/>
    <mergeCell ref="D3:K3"/>
    <mergeCell ref="G7:K7"/>
    <mergeCell ref="G8:K8"/>
    <mergeCell ref="G9:K9"/>
    <mergeCell ref="A11:K11"/>
    <mergeCell ref="A12:C12"/>
    <mergeCell ref="D12:K12"/>
    <mergeCell ref="A4:C5"/>
    <mergeCell ref="D4:K5"/>
    <mergeCell ref="G16:K16"/>
    <mergeCell ref="G17:K17"/>
    <mergeCell ref="G18:K18"/>
    <mergeCell ref="A20:K20"/>
    <mergeCell ref="A21:C21"/>
    <mergeCell ref="D21:K21"/>
    <mergeCell ref="G25:K25"/>
    <mergeCell ref="G26:K26"/>
    <mergeCell ref="G27:K27"/>
    <mergeCell ref="A29:K29"/>
    <mergeCell ref="A30:C30"/>
    <mergeCell ref="D30:K30"/>
    <mergeCell ref="G34:K34"/>
    <mergeCell ref="G35:K35"/>
    <mergeCell ref="G36:K36"/>
    <mergeCell ref="A38:K38"/>
    <mergeCell ref="A39:C39"/>
    <mergeCell ref="D39:K39"/>
    <mergeCell ref="G43:K43"/>
    <mergeCell ref="G44:K44"/>
    <mergeCell ref="G45:K45"/>
    <mergeCell ref="A47:K47"/>
    <mergeCell ref="A48:C48"/>
    <mergeCell ref="D48:K48"/>
    <mergeCell ref="G52:K52"/>
    <mergeCell ref="G53:K53"/>
    <mergeCell ref="G54:K54"/>
    <mergeCell ref="G80:K80"/>
    <mergeCell ref="G81:K81"/>
    <mergeCell ref="A56:K56"/>
    <mergeCell ref="A57:C57"/>
    <mergeCell ref="D57:K57"/>
    <mergeCell ref="G61:K61"/>
    <mergeCell ref="G62:K62"/>
    <mergeCell ref="G63:K63"/>
    <mergeCell ref="A65:K65"/>
    <mergeCell ref="A66:C66"/>
    <mergeCell ref="D66:K66"/>
    <mergeCell ref="A58:C59"/>
    <mergeCell ref="D58:K59"/>
    <mergeCell ref="G106:K106"/>
    <mergeCell ref="G107:K107"/>
    <mergeCell ref="G108:K108"/>
    <mergeCell ref="A83:K83"/>
    <mergeCell ref="A84:C84"/>
    <mergeCell ref="D84:K84"/>
    <mergeCell ref="G88:K88"/>
    <mergeCell ref="G89:K89"/>
    <mergeCell ref="G90:K90"/>
    <mergeCell ref="A92:K92"/>
    <mergeCell ref="A93:C93"/>
    <mergeCell ref="D93:K93"/>
    <mergeCell ref="A110:K110"/>
    <mergeCell ref="A111:C111"/>
    <mergeCell ref="D111:K111"/>
    <mergeCell ref="G115:K115"/>
    <mergeCell ref="G116:K116"/>
    <mergeCell ref="G117:K117"/>
    <mergeCell ref="A119:K119"/>
    <mergeCell ref="A120:C120"/>
    <mergeCell ref="D120:K120"/>
    <mergeCell ref="A112:C113"/>
    <mergeCell ref="D112:K113"/>
    <mergeCell ref="G124:K124"/>
    <mergeCell ref="G125:K125"/>
    <mergeCell ref="G126:K126"/>
    <mergeCell ref="A128:K128"/>
    <mergeCell ref="A129:C129"/>
    <mergeCell ref="D129:K129"/>
    <mergeCell ref="G133:K133"/>
    <mergeCell ref="G134:K134"/>
    <mergeCell ref="G135:K135"/>
    <mergeCell ref="A137:K137"/>
    <mergeCell ref="A138:C138"/>
    <mergeCell ref="D138:K138"/>
    <mergeCell ref="G142:K142"/>
    <mergeCell ref="G143:K143"/>
    <mergeCell ref="G144:K144"/>
    <mergeCell ref="A146:K146"/>
    <mergeCell ref="A147:C147"/>
    <mergeCell ref="D147:K147"/>
    <mergeCell ref="G151:K151"/>
    <mergeCell ref="G152:K152"/>
    <mergeCell ref="G153:K153"/>
    <mergeCell ref="A155:K155"/>
    <mergeCell ref="A156:C156"/>
    <mergeCell ref="D156:K156"/>
    <mergeCell ref="G160:K160"/>
    <mergeCell ref="G161:K161"/>
    <mergeCell ref="G162:K162"/>
    <mergeCell ref="A164:K164"/>
    <mergeCell ref="A165:C165"/>
    <mergeCell ref="D165:K165"/>
    <mergeCell ref="G169:K169"/>
    <mergeCell ref="G170:K170"/>
    <mergeCell ref="G171:K171"/>
    <mergeCell ref="A173:K173"/>
    <mergeCell ref="A174:C174"/>
    <mergeCell ref="D174:K174"/>
    <mergeCell ref="A166:C167"/>
    <mergeCell ref="D166:K167"/>
    <mergeCell ref="G178:K178"/>
    <mergeCell ref="G179:K179"/>
    <mergeCell ref="G180:K180"/>
    <mergeCell ref="A182:K182"/>
    <mergeCell ref="A183:C183"/>
    <mergeCell ref="D183:K183"/>
    <mergeCell ref="G187:K187"/>
    <mergeCell ref="G188:K188"/>
    <mergeCell ref="G189:K189"/>
    <mergeCell ref="D103:K104"/>
    <mergeCell ref="A13:C14"/>
    <mergeCell ref="D13:K14"/>
    <mergeCell ref="A22:C23"/>
    <mergeCell ref="D22:K23"/>
    <mergeCell ref="A31:C32"/>
    <mergeCell ref="D31:K32"/>
    <mergeCell ref="A40:C41"/>
    <mergeCell ref="D40:K41"/>
    <mergeCell ref="A49:C50"/>
    <mergeCell ref="D49:K50"/>
    <mergeCell ref="G97:K97"/>
    <mergeCell ref="G98:K98"/>
    <mergeCell ref="G99:K99"/>
    <mergeCell ref="A101:K101"/>
    <mergeCell ref="A102:C102"/>
    <mergeCell ref="D102:K102"/>
    <mergeCell ref="G70:K70"/>
    <mergeCell ref="G71:K71"/>
    <mergeCell ref="G72:K72"/>
    <mergeCell ref="A74:K74"/>
    <mergeCell ref="A75:C75"/>
    <mergeCell ref="D75:K75"/>
    <mergeCell ref="G79:K79"/>
    <mergeCell ref="A175:C176"/>
    <mergeCell ref="D175:K176"/>
    <mergeCell ref="A184:C185"/>
    <mergeCell ref="D184:K185"/>
    <mergeCell ref="M34:Q36"/>
    <mergeCell ref="A121:C122"/>
    <mergeCell ref="D121:K122"/>
    <mergeCell ref="A130:C131"/>
    <mergeCell ref="D130:K131"/>
    <mergeCell ref="A139:C140"/>
    <mergeCell ref="D139:K140"/>
    <mergeCell ref="A148:C149"/>
    <mergeCell ref="D148:K149"/>
    <mergeCell ref="A157:C158"/>
    <mergeCell ref="D157:K158"/>
    <mergeCell ref="A67:C68"/>
    <mergeCell ref="D67:K68"/>
    <mergeCell ref="A76:C77"/>
    <mergeCell ref="D76:K77"/>
    <mergeCell ref="A85:C86"/>
    <mergeCell ref="D85:K86"/>
    <mergeCell ref="A94:C95"/>
    <mergeCell ref="D94:K95"/>
    <mergeCell ref="A103:C104"/>
  </mergeCells>
  <phoneticPr fontId="20" type="noConversion"/>
  <pageMargins left="0.16111111111111101" right="0.16111111111111101" top="1" bottom="1" header="0.5" footer="0.5"/>
  <pageSetup paperSize="256" scale="80" fitToHeight="0" orientation="portrait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24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25</v>
      </c>
      <c r="B9" s="7">
        <v>4500327599</v>
      </c>
      <c r="C9" s="7" t="s">
        <v>60</v>
      </c>
      <c r="D9" s="8">
        <v>10050</v>
      </c>
      <c r="E9" s="10">
        <v>201</v>
      </c>
      <c r="F9" s="8">
        <v>9251</v>
      </c>
      <c r="G9" s="8">
        <v>10</v>
      </c>
      <c r="H9" s="22" t="s">
        <v>61</v>
      </c>
      <c r="I9" s="22"/>
      <c r="J9" s="22"/>
      <c r="K9" s="22"/>
      <c r="L9" s="22"/>
      <c r="M9" s="11" t="s">
        <v>62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24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25</v>
      </c>
      <c r="B14" s="7">
        <v>4500327599</v>
      </c>
      <c r="C14" s="7" t="s">
        <v>63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64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24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25</v>
      </c>
      <c r="B18" s="7">
        <v>4500327599</v>
      </c>
      <c r="C18" s="7" t="s">
        <v>17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65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24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25</v>
      </c>
      <c r="B22" s="7">
        <v>4500327599</v>
      </c>
      <c r="C22" s="7" t="s">
        <v>66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67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24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51</v>
      </c>
      <c r="B26" s="7">
        <v>4500326466</v>
      </c>
      <c r="C26" s="7" t="s">
        <v>17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68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24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51</v>
      </c>
      <c r="B30" s="7">
        <v>4500326466</v>
      </c>
      <c r="C30" s="7" t="s">
        <v>69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70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24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25</v>
      </c>
      <c r="B9" s="7">
        <v>4500327599</v>
      </c>
      <c r="C9" s="7" t="s">
        <v>60</v>
      </c>
      <c r="D9" s="8">
        <v>1000</v>
      </c>
      <c r="E9" s="10"/>
      <c r="F9" s="8">
        <v>1000</v>
      </c>
      <c r="G9" s="8">
        <v>1</v>
      </c>
      <c r="H9" s="22" t="s">
        <v>71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72</v>
      </c>
      <c r="B7" s="7" t="s">
        <v>69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72</v>
      </c>
      <c r="B11" s="7" t="s">
        <v>26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74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76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77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75</v>
      </c>
      <c r="B19" s="7" t="s">
        <v>78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79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80</v>
      </c>
      <c r="B7" s="7" t="s">
        <v>26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81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80</v>
      </c>
      <c r="B11" s="7" t="s">
        <v>14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82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30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83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72</v>
      </c>
      <c r="B19" s="7" t="s">
        <v>28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84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72</v>
      </c>
      <c r="B23" s="7" t="s">
        <v>32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85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72</v>
      </c>
      <c r="B27" s="7" t="s">
        <v>55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86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72</v>
      </c>
      <c r="B31" s="7" t="s">
        <v>34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87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72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88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72</v>
      </c>
      <c r="B7" s="7" t="s">
        <v>66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89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90</v>
      </c>
      <c r="B11" s="7" t="s">
        <v>18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91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19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91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75</v>
      </c>
      <c r="B19" s="7" t="s">
        <v>92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91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75</v>
      </c>
      <c r="B23" s="7" t="s">
        <v>20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93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72</v>
      </c>
      <c r="B27" s="7" t="s">
        <v>17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94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15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96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37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97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72</v>
      </c>
      <c r="B19" s="7" t="s">
        <v>41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98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72</v>
      </c>
      <c r="B23" s="7" t="s">
        <v>45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99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72</v>
      </c>
      <c r="B27" s="7" t="s">
        <v>53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100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72</v>
      </c>
      <c r="B31" s="7" t="s">
        <v>16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101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72</v>
      </c>
      <c r="B35" s="7" t="s">
        <v>47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102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24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72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103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46006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39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39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105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49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106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107</v>
      </c>
      <c r="B19" s="7" t="s">
        <v>108</v>
      </c>
      <c r="C19" s="7"/>
      <c r="D19" s="8">
        <v>510</v>
      </c>
      <c r="E19" s="8">
        <v>510</v>
      </c>
      <c r="F19" s="8">
        <v>1</v>
      </c>
      <c r="G19" s="22" t="s">
        <v>109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5.30</vt:lpstr>
      <vt:lpstr>6.5</vt:lpstr>
      <vt:lpstr>7.14</vt:lpstr>
      <vt:lpstr>8.1</vt:lpstr>
      <vt:lpstr>8.2</vt:lpstr>
      <vt:lpstr>9.17</vt:lpstr>
      <vt:lpstr>10.10</vt:lpstr>
      <vt:lpstr>10.20</vt:lpstr>
      <vt:lpstr>10.25</vt:lpstr>
      <vt:lpstr>10.29</vt:lpstr>
      <vt:lpstr>11.1</vt:lpstr>
      <vt:lpstr>11.8</vt:lpstr>
      <vt:lpstr>12.14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2025-12-15T02:03:04Z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2052-12.1.0.24034</vt:lpwstr>
  </property>
  <property fmtid="{D5CDD505-2E9C-101B-9397-08002B2CF9AE}" pid="4" name="ICV">
    <vt:lpwstr>C93719F83B49457CB476B3B82497F4EA_13</vt:lpwstr>
  </property>
  <property fmtid="{D5CDD505-2E9C-101B-9397-08002B2CF9AE}" pid="5" name="CalculationRule">
    <vt:i4>0</vt:i4>
  </property>
</Properties>
</file>