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sheet!$A$7:$L$21</definedName>
    <definedName name="Ext">[1]LUT!$G$2</definedName>
    <definedName name="Gender">[1]LUT!$I$1:$BI$1</definedName>
    <definedName name="_xlnm.Print_Area" localSheetId="0">sheet!$A$1:$L$21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<sst xmlns="http://schemas.openxmlformats.org/spreadsheetml/2006/main" count="30" uniqueCount="30">
  <si>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</si>
  <si>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</si>
  <si>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SF1565137855108</t>
  </si>
  <si>
    <t xml:space="preserve">货发南通锦鑫工艺品/南通如皋市白蒲镇工业园区 李建芬 18724082900          
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</si>
  <si>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</si>
  <si>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</si>
  <si>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</si>
  <si>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</si>
  <si>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</si>
  <si>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</si>
  <si>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</si>
  <si>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</si>
  <si>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</si>
  <si>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</si>
  <si>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</si>
  <si>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</si>
  <si>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</si>
  <si>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</si>
  <si>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</si>
  <si>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</si>
  <si>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</si>
  <si>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</si>
  <si>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</si>
  <si>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</si>
  <si>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</si>
  <si>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</si>
  <si>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PO 36155</t>
  </si>
  <si>
    <t xml:space="preserve">
rfid  stickers</t>
  </si>
  <si>
    <t>1-1</t>
  </si>
  <si>
    <t>31*28*28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</si>
</sst>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13" fillId="0" borderId="4" xfId="0" applyNumberFormat="1" applyFont="1" applyBorder="1" applyAlignment="1">
      <alignment horizontal="center" vertical="center"/>
    </xf>
    <xf numFmtId="1" fontId="13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174240" cy="657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tabSelected="1" view="pageBreakPreview" zoomScale="87" zoomScaleNormal="100" topLeftCell="A3" workbookViewId="0">
      <selection activeCell="D4" sqref="D4:G4"/>
    </sheetView>
  </sheetViews>
  <sheetFormatPr defaultColWidth="18" defaultRowHeight="26.25"/>
  <cols>
    <col min="1" max="1" width="20.6333333333333" style="3" customWidth="1"/>
    <col min="2" max="2" width="37.2" style="4" customWidth="1"/>
    <col min="3" max="3" width="24.85" style="4" customWidth="1"/>
    <col min="4" max="4" width="24.7166666666667" style="4" customWidth="1"/>
    <col min="5" max="5" width="7.46666666666667" style="4" customWidth="1"/>
    <col min="6" max="6" width="11.6333333333333" style="4" customWidth="1"/>
    <col min="7" max="7" width="12.1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5" spans="1:12">
      <c r="E3" s="10">
        <v>46006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/>
      <c r="D8" s="35">
        <v>41054</v>
      </c>
      <c r="E8" s="36"/>
      <c r="F8" s="35">
        <v>215</v>
      </c>
      <c r="G8" s="37">
        <f>H8-F8</f>
        <v>0</v>
      </c>
      <c r="H8" s="35">
        <v>215</v>
      </c>
      <c r="I8" s="34" t="s">
        <v>28</v>
      </c>
      <c r="J8" s="38">
        <f>K8-0.55</f>
        <v>2.65</v>
      </c>
      <c r="K8" s="38">
        <v>3.2</v>
      </c>
      <c r="L8" s="34" t="s">
        <v>29</v>
      </c>
    </row>
    <row r="9" s="2" customFormat="1" ht="33" customHeight="1" spans="1:12">
      <c r="A9" s="39"/>
      <c r="B9" s="40"/>
      <c r="C9" s="41"/>
      <c r="D9" s="35">
        <v>41055</v>
      </c>
      <c r="E9" s="36"/>
      <c r="F9" s="35">
        <v>165</v>
      </c>
      <c r="G9" s="37">
        <f t="shared" ref="G9:G20" si="0">H9-F9</f>
        <v>0</v>
      </c>
      <c r="H9" s="35">
        <v>165</v>
      </c>
      <c r="I9" s="41"/>
      <c r="J9" s="42"/>
      <c r="K9" s="42"/>
      <c r="L9" s="41"/>
    </row>
    <row r="10" s="2" customFormat="1" ht="33" customHeight="1" spans="1:12">
      <c r="A10" s="39"/>
      <c r="B10" s="40"/>
      <c r="C10" s="41"/>
      <c r="D10" s="35">
        <v>41056</v>
      </c>
      <c r="E10" s="36"/>
      <c r="F10" s="35">
        <v>215</v>
      </c>
      <c r="G10" s="37">
        <f t="shared" si="0"/>
        <v>0</v>
      </c>
      <c r="H10" s="35">
        <v>215</v>
      </c>
      <c r="I10" s="41"/>
      <c r="J10" s="42"/>
      <c r="K10" s="42"/>
      <c r="L10" s="41"/>
    </row>
    <row r="11" s="2" customFormat="1" ht="33" customHeight="1" spans="1:12">
      <c r="A11" s="39"/>
      <c r="B11" s="40"/>
      <c r="C11" s="41"/>
      <c r="D11" s="35">
        <v>41057</v>
      </c>
      <c r="E11" s="36"/>
      <c r="F11" s="35">
        <v>265</v>
      </c>
      <c r="G11" s="37">
        <f t="shared" si="0"/>
        <v>0</v>
      </c>
      <c r="H11" s="35">
        <v>265</v>
      </c>
      <c r="I11" s="41"/>
      <c r="J11" s="42"/>
      <c r="K11" s="42"/>
      <c r="L11" s="41"/>
    </row>
    <row r="12" s="2" customFormat="1" ht="33" customHeight="1" spans="1:12">
      <c r="A12" s="39"/>
      <c r="B12" s="40"/>
      <c r="C12" s="41"/>
      <c r="D12" s="35">
        <v>41058</v>
      </c>
      <c r="E12" s="36"/>
      <c r="F12" s="35">
        <v>315</v>
      </c>
      <c r="G12" s="37">
        <f t="shared" si="0"/>
        <v>0</v>
      </c>
      <c r="H12" s="35">
        <v>315</v>
      </c>
      <c r="I12" s="41"/>
      <c r="J12" s="42"/>
      <c r="K12" s="42"/>
      <c r="L12" s="41"/>
    </row>
    <row r="13" s="2" customFormat="1" ht="33" customHeight="1" spans="1:12">
      <c r="A13" s="39"/>
      <c r="B13" s="40"/>
      <c r="C13" s="41"/>
      <c r="D13" s="35">
        <v>41059</v>
      </c>
      <c r="E13" s="36"/>
      <c r="F13" s="35">
        <v>265</v>
      </c>
      <c r="G13" s="37">
        <f t="shared" si="0"/>
        <v>0</v>
      </c>
      <c r="H13" s="35">
        <v>265</v>
      </c>
      <c r="I13" s="41"/>
      <c r="J13" s="42"/>
      <c r="K13" s="42"/>
      <c r="L13" s="41"/>
    </row>
    <row r="14" s="2" customFormat="1" ht="33" customHeight="1" spans="1:12">
      <c r="A14" s="39"/>
      <c r="B14" s="40"/>
      <c r="C14" s="41"/>
      <c r="D14" s="35">
        <v>41061</v>
      </c>
      <c r="E14" s="36"/>
      <c r="F14" s="35">
        <v>265</v>
      </c>
      <c r="G14" s="37">
        <f t="shared" si="0"/>
        <v>0</v>
      </c>
      <c r="H14" s="35">
        <v>265</v>
      </c>
      <c r="I14" s="41"/>
      <c r="J14" s="42"/>
      <c r="K14" s="42"/>
      <c r="L14" s="41"/>
    </row>
    <row r="15" s="2" customFormat="1" ht="33" customHeight="1" spans="1:12">
      <c r="A15" s="39"/>
      <c r="B15" s="40"/>
      <c r="C15" s="41"/>
      <c r="D15" s="35">
        <v>41062</v>
      </c>
      <c r="E15" s="36"/>
      <c r="F15" s="35">
        <v>215</v>
      </c>
      <c r="G15" s="37">
        <f t="shared" si="0"/>
        <v>0</v>
      </c>
      <c r="H15" s="35">
        <v>215</v>
      </c>
      <c r="I15" s="41"/>
      <c r="J15" s="42"/>
      <c r="K15" s="42"/>
      <c r="L15" s="41"/>
    </row>
    <row r="16" s="2" customFormat="1" ht="33" customHeight="1" spans="1:12">
      <c r="A16" s="39"/>
      <c r="B16" s="40"/>
      <c r="C16" s="41"/>
      <c r="D16" s="35">
        <v>41063</v>
      </c>
      <c r="E16" s="36"/>
      <c r="F16" s="35">
        <v>265</v>
      </c>
      <c r="G16" s="37">
        <f t="shared" si="0"/>
        <v>0</v>
      </c>
      <c r="H16" s="35">
        <v>265</v>
      </c>
      <c r="I16" s="41"/>
      <c r="J16" s="42"/>
      <c r="K16" s="42"/>
      <c r="L16" s="41"/>
    </row>
    <row r="17" s="2" customFormat="1" ht="33" customHeight="1" spans="1:12">
      <c r="A17" s="39"/>
      <c r="B17" s="40"/>
      <c r="C17" s="41"/>
      <c r="D17" s="35">
        <v>41064</v>
      </c>
      <c r="E17" s="36"/>
      <c r="F17" s="35">
        <v>265</v>
      </c>
      <c r="G17" s="37">
        <f t="shared" si="0"/>
        <v>0</v>
      </c>
      <c r="H17" s="35">
        <v>265</v>
      </c>
      <c r="I17" s="41"/>
      <c r="J17" s="42"/>
      <c r="K17" s="42"/>
      <c r="L17" s="41"/>
    </row>
    <row r="18" s="2" customFormat="1" ht="33" customHeight="1" spans="1:12">
      <c r="A18" s="39"/>
      <c r="B18" s="40"/>
      <c r="C18" s="41"/>
      <c r="D18" s="35">
        <v>41065</v>
      </c>
      <c r="E18" s="36"/>
      <c r="F18" s="35">
        <v>265</v>
      </c>
      <c r="G18" s="37">
        <f t="shared" si="0"/>
        <v>0</v>
      </c>
      <c r="H18" s="35">
        <v>265</v>
      </c>
      <c r="I18" s="41"/>
      <c r="J18" s="42"/>
      <c r="K18" s="42"/>
      <c r="L18" s="41"/>
    </row>
    <row r="19" s="2" customFormat="1" ht="33" customHeight="1" spans="1:12">
      <c r="A19" s="39"/>
      <c r="B19" s="40"/>
      <c r="C19" s="41"/>
      <c r="D19" s="35">
        <v>41066</v>
      </c>
      <c r="E19" s="36"/>
      <c r="F19" s="35">
        <v>215</v>
      </c>
      <c r="G19" s="37">
        <f t="shared" si="0"/>
        <v>0</v>
      </c>
      <c r="H19" s="35">
        <v>215</v>
      </c>
      <c r="I19" s="41"/>
      <c r="J19" s="42"/>
      <c r="K19" s="42"/>
      <c r="L19" s="41"/>
    </row>
    <row r="20" s="2" customFormat="1" ht="33" customHeight="1" spans="1:12">
      <c r="A20" s="43"/>
      <c r="B20" s="44"/>
      <c r="C20" s="45"/>
      <c r="D20" s="35">
        <v>41067</v>
      </c>
      <c r="E20" s="36"/>
      <c r="F20" s="35">
        <v>265</v>
      </c>
      <c r="G20" s="37">
        <f t="shared" si="0"/>
        <v>0</v>
      </c>
      <c r="H20" s="35">
        <v>265</v>
      </c>
      <c r="I20" s="45"/>
      <c r="J20" s="46"/>
      <c r="K20" s="46"/>
      <c r="L20" s="45"/>
    </row>
    <row r="21" s="2" customFormat="1" ht="33" customHeight="1" spans="1:12">
      <c r="A21" s="47"/>
      <c r="B21" s="48"/>
      <c r="C21" s="49"/>
      <c r="D21" s="49"/>
      <c r="E21" s="49"/>
      <c r="F21" s="49">
        <f>SUM(F8:F20)</f>
        <v>3195</v>
      </c>
      <c r="G21" s="37">
        <f>SUM(G8:G20)</f>
        <v>0</v>
      </c>
      <c r="H21" s="49">
        <f>SUM(H8:H20)</f>
        <v>3195</v>
      </c>
      <c r="I21" s="50"/>
      <c r="J21" s="35"/>
      <c r="K21" s="51"/>
      <c r="L21" s="52"/>
    </row>
    <row r="22" s="2" customFormat="1" ht="25.5" spans="1:12">
      <c r="A22" s="53"/>
      <c r="G22" s="54"/>
      <c r="I22" s="55"/>
      <c r="J22" s="53"/>
      <c r="K22" s="53"/>
      <c r="L22" s="53"/>
    </row>
  </sheetData>
  <autoFilter xmlns:etc="http://www.wps.cn/officeDocument/2017/etCustomData" ref="A7:L21" etc:filterBottomFollowUsedRange="0">
    <sortState ref="A7:L21">
      <sortCondition ref="I7"/>
    </sortState>
    <extLst/>
  </autoFilter>
  <mergeCells count="12">
    <mergeCell ref="A1:L1"/>
    <mergeCell ref="A2:L2"/>
    <mergeCell ref="E3:F3"/>
    <mergeCell ref="D4:G4"/>
    <mergeCell ref="B5:K5"/>
    <mergeCell ref="A8:A20"/>
    <mergeCell ref="B8:B20"/>
    <mergeCell ref="C8:C20"/>
    <mergeCell ref="I8:I20"/>
    <mergeCell ref="J8:J20"/>
    <mergeCell ref="K8:K20"/>
    <mergeCell ref="L8:L20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Y_M_</cp:lastModifiedBy>
  <dcterms:created xsi:type="dcterms:W3CDTF">2017-02-25T05:34:00Z</dcterms:created>
  <cp:lastPrinted>2019-10-05T05:15:00Z</cp:lastPrinted>
  <dcterms:modified xsi:type="dcterms:W3CDTF">2025-12-15T09:29:04Z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