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送货单!$A$1:$L$19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F18" i="4"/>
  <c r="H9"/>
  <c r="H10"/>
  <c r="H11"/>
  <c r="H12"/>
  <c r="H13"/>
  <c r="H14"/>
  <c r="H15"/>
  <c r="H16"/>
  <c r="H17"/>
  <c r="H8"/>
</calcChain>
</file>

<file path=xl/sharedStrings.xml><?xml version="1.0" encoding="utf-8"?>
<sst xmlns="http://schemas.openxmlformats.org/spreadsheetml/2006/main" count="82" uniqueCount="66">
  <si>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</si>
  <si>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</si>
  <si>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</si>
  <si>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</si>
  <si>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</si>
  <si>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</si>
  <si>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</si>
  <si>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</si>
  <si>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</si>
  <si>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</si>
  <si>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</si>
  <si>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</si>
  <si>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</si>
  <si>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</si>
  <si>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</si>
  <si>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</si>
  <si>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</si>
  <si>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</si>
  <si>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</si>
  <si>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</si>
  <si>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</si>
  <si>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</si>
  <si>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</si>
  <si>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</si>
  <si>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</si>
  <si>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</si>
  <si>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</si>
  <si>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</si>
  <si>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</si>
  <si>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</si>
  <si>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</si>
  <si>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</si>
  <si>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</si>
  <si>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</si>
  <si>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</si>
  <si>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</si>
  <si>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</si>
  <si>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</si>
  <si>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</si>
  <si>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</si>
  <si>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</si>
  <si>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</si>
  <si>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</si>
  <si>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</si>
  <si>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</si>
  <si>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</si>
  <si>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>SCWWTB079SU25</t>
  </si>
  <si>
    <t>XS</t>
  </si>
  <si>
    <t>190917963175</t>
  </si>
  <si>
    <t>S</t>
  </si>
  <si>
    <t>190917963182</t>
  </si>
  <si>
    <t>M</t>
  </si>
  <si>
    <t>190917963199</t>
  </si>
  <si>
    <t>L</t>
  </si>
  <si>
    <t>190917963205</t>
  </si>
  <si>
    <t>XL</t>
  </si>
  <si>
    <t>190917963212</t>
  </si>
  <si>
    <t>190917963380</t>
  </si>
  <si>
    <t>190917963397</t>
  </si>
  <si>
    <t>190917963403</t>
  </si>
  <si>
    <t>190917963410</t>
  </si>
  <si>
    <t>190917963427</t>
  </si>
  <si>
    <t>38*50</t>
    <phoneticPr fontId="13" type="noConversion"/>
  </si>
  <si>
    <t>杭州临平南苑街道永安大厦2103，小贺 18757109346</t>
    <phoneticPr fontId="13" type="noConversion"/>
  </si>
  <si>
    <t>SF 1559466077769</t>
    <phoneticPr fontId="13" type="noConversion"/>
  </si>
  <si>
    <t>P25122564//S25121174</t>
    <phoneticPr fontId="13" type="noConversion"/>
  </si>
</sst>
</file>

<file path=xl/styles.xml><?xml version="1.0" encoding="utf-8"?>
<styleSheet xmlns="http://schemas.openxmlformats.org/spreadsheetml/2006/main">
  <numFmts count="5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  <numFmt numFmtId="180" formatCode="0;_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11"/>
      <color rgb="FF000000"/>
      <name val="Aptos Narrow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64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176" fontId="26" fillId="0" borderId="5" xfId="2" applyNumberFormat="1" applyFont="1" applyBorder="1" applyAlignment="1">
      <alignment horizontal="center" vertical="center" wrapText="1"/>
    </xf>
    <xf numFmtId="176" fontId="28" fillId="0" borderId="5" xfId="3" applyNumberFormat="1" applyFont="1" applyFill="1" applyBorder="1" applyAlignment="1">
      <alignment horizontal="center" vertical="center" wrapText="1"/>
    </xf>
    <xf numFmtId="176" fontId="29" fillId="0" borderId="5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0" fontId="24" fillId="0" borderId="5" xfId="3" applyNumberFormat="1" applyFont="1" applyFill="1" applyBorder="1" applyAlignment="1">
      <alignment horizontal="center" vertical="center" wrapText="1"/>
    </xf>
    <xf numFmtId="0" fontId="29" fillId="0" borderId="5" xfId="0" applyNumberFormat="1" applyFont="1" applyBorder="1" applyAlignment="1">
      <alignment horizontal="center" vertical="center"/>
    </xf>
    <xf numFmtId="49" fontId="26" fillId="0" borderId="5" xfId="3" applyNumberFormat="1" applyFont="1" applyFill="1" applyBorder="1" applyAlignment="1">
      <alignment horizontal="center" vertical="center" wrapText="1"/>
    </xf>
    <xf numFmtId="177" fontId="24" fillId="0" borderId="5" xfId="3" applyNumberFormat="1" applyFont="1" applyFill="1" applyBorder="1" applyAlignment="1">
      <alignment horizontal="center" vertical="center" wrapText="1"/>
    </xf>
    <xf numFmtId="176" fontId="26" fillId="0" borderId="5" xfId="3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179" fontId="33" fillId="0" borderId="4" xfId="0" applyNumberFormat="1" applyFont="1" applyBorder="1" applyAlignment="1">
      <alignment horizontal="center" vertical="center"/>
    </xf>
    <xf numFmtId="180" fontId="34" fillId="0" borderId="4" xfId="0" applyNumberFormat="1" applyFont="1" applyFill="1" applyBorder="1" applyAlignment="1">
      <alignment wrapText="1"/>
    </xf>
    <xf numFmtId="0" fontId="3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3" fillId="0" borderId="5" xfId="0" applyNumberFormat="1" applyFont="1" applyFill="1" applyBorder="1" applyAlignment="1">
      <alignment horizontal="center" vertical="center"/>
    </xf>
    <xf numFmtId="176" fontId="33" fillId="0" borderId="7" xfId="0" applyNumberFormat="1" applyFont="1" applyFill="1" applyBorder="1" applyAlignment="1">
      <alignment horizontal="center" vertical="center"/>
    </xf>
    <xf numFmtId="176" fontId="33" fillId="0" borderId="5" xfId="0" applyNumberFormat="1" applyFont="1" applyFill="1" applyBorder="1" applyAlignment="1">
      <alignment horizontal="center" vertical="center" wrapText="1"/>
    </xf>
    <xf numFmtId="176" fontId="33" fillId="0" borderId="7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6"/>
      <c r="B1" s="47"/>
      <c r="C1" s="48"/>
    </row>
    <row r="2" spans="1:3" ht="27" customHeight="1">
      <c r="A2" s="1" t="s">
        <v>1</v>
      </c>
      <c r="B2" s="18" t="s">
        <v>42</v>
      </c>
      <c r="C2" s="49"/>
    </row>
    <row r="3" spans="1:3" ht="27" customHeight="1">
      <c r="A3" s="1" t="s">
        <v>2</v>
      </c>
      <c r="B3" s="2" t="s">
        <v>39</v>
      </c>
      <c r="C3" s="49"/>
    </row>
    <row r="4" spans="1:3" ht="27" customHeight="1">
      <c r="A4" s="1" t="s">
        <v>3</v>
      </c>
      <c r="B4" s="2" t="s">
        <v>40</v>
      </c>
      <c r="C4" s="49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50" t="s">
        <v>13</v>
      </c>
    </row>
    <row r="7" spans="1:3" ht="302.25" customHeight="1">
      <c r="A7" s="1" t="s">
        <v>6</v>
      </c>
      <c r="B7" s="5"/>
      <c r="C7" s="50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51" t="s">
        <v>12</v>
      </c>
    </row>
    <row r="10" spans="1:3" ht="33.75" customHeight="1">
      <c r="A10" s="1" t="s">
        <v>10</v>
      </c>
      <c r="B10" s="7">
        <v>5.2</v>
      </c>
      <c r="C10" s="51"/>
    </row>
    <row r="11" spans="1:3" ht="33.75" customHeight="1">
      <c r="A11" s="1" t="s">
        <v>11</v>
      </c>
      <c r="B11" s="8" t="s">
        <v>0</v>
      </c>
      <c r="C11" s="51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E28" sqref="E28"/>
    </sheetView>
  </sheetViews>
  <sheetFormatPr defaultRowHeight="13.5"/>
  <cols>
    <col min="1" max="1" width="12.375" style="19" customWidth="1"/>
    <col min="2" max="2" width="9" style="19"/>
    <col min="3" max="3" width="15.125" style="19" customWidth="1"/>
    <col min="4" max="4" width="14.5" style="19" customWidth="1"/>
    <col min="5" max="5" width="17" style="27" customWidth="1"/>
    <col min="6" max="6" width="9.5" style="26" customWidth="1"/>
    <col min="7" max="7" width="6.375" style="26" customWidth="1"/>
    <col min="8" max="8" width="7.75" style="26" customWidth="1"/>
    <col min="9" max="12" width="7" style="19" customWidth="1"/>
  </cols>
  <sheetData>
    <row r="1" spans="1:12" s="9" customFormat="1" ht="23.25" customHeight="1">
      <c r="A1" s="56" t="s">
        <v>15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s="9" customFormat="1" ht="23.25" customHeight="1">
      <c r="A2" s="56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s="9" customFormat="1" ht="22.5" customHeight="1">
      <c r="A3" s="29"/>
      <c r="B3" s="29"/>
      <c r="C3" s="29"/>
      <c r="D3" s="10" t="s">
        <v>17</v>
      </c>
      <c r="E3" s="58">
        <v>46006</v>
      </c>
      <c r="F3" s="59"/>
      <c r="G3" s="60" t="s">
        <v>63</v>
      </c>
      <c r="H3" s="60"/>
      <c r="I3" s="60"/>
      <c r="J3" s="60"/>
      <c r="K3" s="60"/>
      <c r="L3" s="60"/>
    </row>
    <row r="4" spans="1:12" s="9" customFormat="1" ht="19.5" customHeight="1">
      <c r="A4" s="17"/>
      <c r="B4" s="29"/>
      <c r="C4" s="61" t="s">
        <v>18</v>
      </c>
      <c r="D4" s="61"/>
      <c r="E4" s="62" t="s">
        <v>64</v>
      </c>
      <c r="F4" s="63"/>
      <c r="G4" s="60"/>
      <c r="H4" s="60"/>
      <c r="I4" s="60"/>
      <c r="J4" s="60"/>
      <c r="K4" s="60"/>
      <c r="L4" s="60"/>
    </row>
    <row r="5" spans="1:12" s="9" customFormat="1" ht="26.25" hidden="1" customHeight="1">
      <c r="A5" s="29"/>
      <c r="B5" s="22"/>
      <c r="C5" s="29"/>
      <c r="D5" s="29"/>
      <c r="E5" s="23"/>
      <c r="F5" s="24"/>
      <c r="G5" s="24"/>
      <c r="H5" s="24"/>
      <c r="I5" s="28"/>
      <c r="J5" s="25"/>
      <c r="K5" s="25"/>
      <c r="L5" s="29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32" t="s">
        <v>29</v>
      </c>
      <c r="B7" s="33" t="s">
        <v>30</v>
      </c>
      <c r="C7" s="34" t="s">
        <v>31</v>
      </c>
      <c r="D7" s="34" t="s">
        <v>32</v>
      </c>
      <c r="E7" s="35" t="s">
        <v>43</v>
      </c>
      <c r="F7" s="36" t="s">
        <v>33</v>
      </c>
      <c r="G7" s="37" t="s">
        <v>45</v>
      </c>
      <c r="H7" s="36" t="s">
        <v>34</v>
      </c>
      <c r="I7" s="38" t="s">
        <v>35</v>
      </c>
      <c r="J7" s="39" t="s">
        <v>36</v>
      </c>
      <c r="K7" s="39" t="s">
        <v>37</v>
      </c>
      <c r="L7" s="40" t="s">
        <v>38</v>
      </c>
    </row>
    <row r="8" spans="1:12" ht="15" customHeight="1">
      <c r="A8" s="54" t="s">
        <v>65</v>
      </c>
      <c r="B8" s="52" t="s">
        <v>62</v>
      </c>
      <c r="C8" s="44" t="s">
        <v>46</v>
      </c>
      <c r="D8" s="44" t="s">
        <v>47</v>
      </c>
      <c r="E8" s="44" t="s">
        <v>48</v>
      </c>
      <c r="F8" s="45">
        <v>2450</v>
      </c>
      <c r="G8" s="43">
        <v>40</v>
      </c>
      <c r="H8" s="42">
        <f>SUM(F8:G8)</f>
        <v>2490</v>
      </c>
      <c r="I8" s="41"/>
      <c r="J8" s="41"/>
      <c r="K8" s="41"/>
      <c r="L8" s="41"/>
    </row>
    <row r="9" spans="1:12" ht="15" customHeight="1">
      <c r="A9" s="55"/>
      <c r="B9" s="53"/>
      <c r="C9" s="44" t="s">
        <v>46</v>
      </c>
      <c r="D9" s="44" t="s">
        <v>49</v>
      </c>
      <c r="E9" s="44" t="s">
        <v>50</v>
      </c>
      <c r="F9" s="45">
        <v>3500</v>
      </c>
      <c r="G9" s="43">
        <v>80</v>
      </c>
      <c r="H9" s="42">
        <f t="shared" ref="H9:H17" si="0">SUM(F9:G9)</f>
        <v>3580</v>
      </c>
      <c r="I9" s="41"/>
      <c r="J9" s="41"/>
      <c r="K9" s="41"/>
      <c r="L9" s="41"/>
    </row>
    <row r="10" spans="1:12" ht="15" customHeight="1">
      <c r="A10" s="55"/>
      <c r="B10" s="53"/>
      <c r="C10" s="44" t="s">
        <v>46</v>
      </c>
      <c r="D10" s="44" t="s">
        <v>51</v>
      </c>
      <c r="E10" s="44" t="s">
        <v>52</v>
      </c>
      <c r="F10" s="45">
        <v>5570</v>
      </c>
      <c r="G10" s="43">
        <v>50</v>
      </c>
      <c r="H10" s="42">
        <f t="shared" si="0"/>
        <v>5620</v>
      </c>
      <c r="I10" s="41"/>
      <c r="J10" s="41"/>
      <c r="K10" s="41"/>
      <c r="L10" s="41"/>
    </row>
    <row r="11" spans="1:12" ht="15" customHeight="1">
      <c r="A11" s="55"/>
      <c r="B11" s="53"/>
      <c r="C11" s="44" t="s">
        <v>46</v>
      </c>
      <c r="D11" s="44" t="s">
        <v>53</v>
      </c>
      <c r="E11" s="44" t="s">
        <v>54</v>
      </c>
      <c r="F11" s="45">
        <v>6300</v>
      </c>
      <c r="G11" s="43">
        <v>80</v>
      </c>
      <c r="H11" s="42">
        <f t="shared" si="0"/>
        <v>6380</v>
      </c>
      <c r="I11" s="41"/>
      <c r="J11" s="41"/>
      <c r="K11" s="41"/>
      <c r="L11" s="41"/>
    </row>
    <row r="12" spans="1:12" ht="14.25">
      <c r="A12" s="55"/>
      <c r="B12" s="53"/>
      <c r="C12" s="44" t="s">
        <v>46</v>
      </c>
      <c r="D12" s="44" t="s">
        <v>55</v>
      </c>
      <c r="E12" s="44" t="s">
        <v>56</v>
      </c>
      <c r="F12" s="45">
        <v>3260</v>
      </c>
      <c r="G12" s="43">
        <v>30</v>
      </c>
      <c r="H12" s="42">
        <f t="shared" si="0"/>
        <v>3290</v>
      </c>
      <c r="I12" s="31"/>
      <c r="J12" s="31"/>
      <c r="K12" s="31"/>
      <c r="L12" s="31"/>
    </row>
    <row r="13" spans="1:12" ht="14.25">
      <c r="A13" s="55"/>
      <c r="B13" s="53"/>
      <c r="C13" s="44" t="s">
        <v>46</v>
      </c>
      <c r="D13" s="44" t="s">
        <v>47</v>
      </c>
      <c r="E13" s="44" t="s">
        <v>57</v>
      </c>
      <c r="F13" s="45">
        <v>2560</v>
      </c>
      <c r="G13" s="43">
        <v>40</v>
      </c>
      <c r="H13" s="42">
        <f t="shared" si="0"/>
        <v>2600</v>
      </c>
      <c r="I13" s="31"/>
      <c r="J13" s="31"/>
      <c r="K13" s="31"/>
      <c r="L13" s="31"/>
    </row>
    <row r="14" spans="1:12" ht="14.25">
      <c r="A14" s="55"/>
      <c r="B14" s="53"/>
      <c r="C14" s="44" t="s">
        <v>46</v>
      </c>
      <c r="D14" s="44" t="s">
        <v>49</v>
      </c>
      <c r="E14" s="44" t="s">
        <v>58</v>
      </c>
      <c r="F14" s="45">
        <v>4000</v>
      </c>
      <c r="G14" s="43">
        <v>60</v>
      </c>
      <c r="H14" s="42">
        <f t="shared" si="0"/>
        <v>4060</v>
      </c>
      <c r="I14" s="31"/>
      <c r="J14" s="31"/>
      <c r="K14" s="31"/>
      <c r="L14" s="31"/>
    </row>
    <row r="15" spans="1:12" ht="14.25">
      <c r="A15" s="55"/>
      <c r="B15" s="53"/>
      <c r="C15" s="44" t="s">
        <v>46</v>
      </c>
      <c r="D15" s="44" t="s">
        <v>51</v>
      </c>
      <c r="E15" s="44" t="s">
        <v>59</v>
      </c>
      <c r="F15" s="45">
        <v>5700</v>
      </c>
      <c r="G15" s="43">
        <v>80</v>
      </c>
      <c r="H15" s="42">
        <f t="shared" si="0"/>
        <v>5780</v>
      </c>
      <c r="I15" s="31"/>
      <c r="J15" s="31"/>
      <c r="K15" s="31"/>
      <c r="L15" s="31"/>
    </row>
    <row r="16" spans="1:12" ht="14.25">
      <c r="A16" s="55"/>
      <c r="B16" s="53"/>
      <c r="C16" s="44" t="s">
        <v>46</v>
      </c>
      <c r="D16" s="44" t="s">
        <v>53</v>
      </c>
      <c r="E16" s="44" t="s">
        <v>60</v>
      </c>
      <c r="F16" s="45">
        <v>6430</v>
      </c>
      <c r="G16" s="43">
        <v>80</v>
      </c>
      <c r="H16" s="42">
        <f t="shared" si="0"/>
        <v>6510</v>
      </c>
      <c r="I16" s="31"/>
      <c r="J16" s="31"/>
      <c r="K16" s="31"/>
      <c r="L16" s="31"/>
    </row>
    <row r="17" spans="1:12" ht="14.25">
      <c r="A17" s="55"/>
      <c r="B17" s="53"/>
      <c r="C17" s="44" t="s">
        <v>46</v>
      </c>
      <c r="D17" s="44" t="s">
        <v>55</v>
      </c>
      <c r="E17" s="44" t="s">
        <v>61</v>
      </c>
      <c r="F17" s="45">
        <v>3300</v>
      </c>
      <c r="G17" s="43">
        <v>50</v>
      </c>
      <c r="H17" s="42">
        <f t="shared" si="0"/>
        <v>3350</v>
      </c>
      <c r="I17" s="30"/>
      <c r="J17" s="30"/>
      <c r="K17" s="30"/>
      <c r="L17" s="30"/>
    </row>
    <row r="18" spans="1:12">
      <c r="F18" s="26">
        <f>SUM(F8:F17)</f>
        <v>43070</v>
      </c>
    </row>
  </sheetData>
  <mergeCells count="8">
    <mergeCell ref="B8:B17"/>
    <mergeCell ref="A8:A17"/>
    <mergeCell ref="A1:L1"/>
    <mergeCell ref="A2:L2"/>
    <mergeCell ref="E3:F3"/>
    <mergeCell ref="G3:L4"/>
    <mergeCell ref="C4:D4"/>
    <mergeCell ref="E4:F4"/>
  </mergeCells>
  <phoneticPr fontId="13" type="noConversion"/>
  <pageMargins left="0.7" right="0.7" top="0.75" bottom="0.75" header="0.3" footer="0.3"/>
  <pageSetup paperSize="9" scale="71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2025-12-15T08:21:06Z</cp:lastPrinted>
  <dcterms:created xsi:type="dcterms:W3CDTF">2017-02-25T05:34:00Z</dcterms:created>
  <dcterms:modified xsi:type="dcterms:W3CDTF">2025-12-16T05:22:18Z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