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<sst xmlns="http://schemas.openxmlformats.org/spreadsheetml/2006/main" count="52" uniqueCount="46">
  <si>
    <t>（上海汭珩包装科技有限公司出货清单）</t>
  </si>
  <si>
    <r>
      <rPr>
        <b/>
        <sz val="11"/>
        <color indexed="8"/>
        <rFont val="Calibri"/>
        <charset val="0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0"/>
      </rPr>
      <t>:</t>
    </r>
  </si>
  <si>
    <r>
      <t>快递单号</t>
    </r>
    <r>
      <rPr>
        <b/>
        <sz val="15"/>
        <color rgb="FF000000"/>
        <rFont val="Calibri"/>
        <charset val="134"/>
      </rPr>
      <t>:</t>
    </r>
    <r>
      <rPr>
        <b/>
        <sz val="15"/>
        <color rgb="FF000000"/>
        <rFont val="宋体"/>
        <charset val="134"/>
      </rPr>
      <t>安能610068768755</t>
    </r>
  </si>
  <si>
    <t>暨市五阳袜业有限公司浙江省诸暨市五泄镇五泄路135号Tel:86-575-87775118 15267333074  Damon Chen 收</t>
  </si>
  <si>
    <t>ORDER NR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</si>
  <si>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</si>
  <si>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</si>
  <si>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</si>
  <si>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</si>
  <si>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</si>
  <si>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</si>
  <si>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</si>
  <si>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</si>
  <si>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</si>
  <si>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</si>
  <si>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</si>
  <si>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</si>
  <si>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</si>
  <si>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</si>
  <si>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</si>
  <si>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</si>
  <si>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0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</si>
  <si>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0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</si>
  <si>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0"/>
      </rPr>
      <t>)</t>
    </r>
  </si>
  <si>
    <t>备注</t>
  </si>
  <si>
    <t xml:space="preserve">52622                                                                                                                                                                                                   </t>
  </si>
  <si>
    <t xml:space="preserve">MS-COMP-160-3                                     </t>
  </si>
  <si>
    <t xml:space="preserve">S25120495 </t>
  </si>
  <si>
    <t>BLUSH</t>
  </si>
  <si>
    <t>TAN</t>
  </si>
  <si>
    <t>GREY</t>
  </si>
  <si>
    <t>LTGRY</t>
  </si>
  <si>
    <t xml:space="preserve">MS-141-3                                          </t>
  </si>
  <si>
    <t>GREYH</t>
  </si>
  <si>
    <t>OATML</t>
  </si>
  <si>
    <t xml:space="preserve">MS-COMP-110-2                                     </t>
  </si>
  <si>
    <t>AST1</t>
  </si>
  <si>
    <t>AST2</t>
  </si>
  <si>
    <t xml:space="preserve">AST3 </t>
  </si>
  <si>
    <t xml:space="preserve">MS-COMP-180-3                                     </t>
  </si>
  <si>
    <t>BLUE</t>
  </si>
  <si>
    <r>
      <rPr>
        <b/>
        <sz val="11"/>
        <rFont val="Calibri"/>
        <charset val="134"/>
      </rPr>
      <t xml:space="preserve">MS-COMP-110-2 </t>
    </r>
    <r>
      <rPr>
        <b/>
        <sz val="11"/>
        <rFont val="宋体"/>
        <charset val="134"/>
      </rPr>
      <t>配套</t>
    </r>
    <r>
      <rPr>
        <b/>
        <sz val="11"/>
        <rFont val="Calibri"/>
        <charset val="134"/>
      </rPr>
      <t xml:space="preserve">                                                                                  </t>
    </r>
  </si>
  <si>
    <r>
      <rPr>
        <b/>
        <sz val="11"/>
        <rFont val="Calibri"/>
        <charset val="134"/>
      </rPr>
      <t xml:space="preserve">MS-COMP-160-3 </t>
    </r>
    <r>
      <rPr>
        <b/>
        <sz val="11"/>
        <rFont val="宋体"/>
        <charset val="134"/>
      </rPr>
      <t>配套</t>
    </r>
    <r>
      <rPr>
        <b/>
        <sz val="11"/>
        <rFont val="Calibri"/>
        <charset val="134"/>
      </rPr>
      <t xml:space="preserve">                                                                                  </t>
    </r>
  </si>
  <si>
    <r>
      <rPr>
        <b/>
        <sz val="11"/>
        <rFont val="Calibri"/>
        <charset val="134"/>
      </rPr>
      <t xml:space="preserve">MS-COMP-180-3 </t>
    </r>
    <r>
      <rPr>
        <b/>
        <sz val="11"/>
        <rFont val="宋体"/>
        <charset val="134"/>
      </rPr>
      <t>配套</t>
    </r>
    <r>
      <rPr>
        <b/>
        <sz val="11"/>
        <rFont val="Calibri"/>
        <charset val="134"/>
      </rPr>
      <t xml:space="preserve">                                                                                  </t>
    </r>
  </si>
  <si>
    <r>
      <rPr>
        <b/>
        <sz val="11"/>
        <rFont val="Calibri"/>
        <charset val="134"/>
      </rPr>
      <t xml:space="preserve">MS-141-3 </t>
    </r>
    <r>
      <rPr>
        <b/>
        <sz val="11"/>
        <rFont val="宋体"/>
        <charset val="134"/>
      </rPr>
      <t>配套</t>
    </r>
    <r>
      <rPr>
        <b/>
        <sz val="11"/>
        <rFont val="Calibri"/>
        <charset val="134"/>
      </rPr>
      <t xml:space="preserve">                                                                                       </t>
    </r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</si>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</sst>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8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0"/>
    </font>
    <font>
      <b/>
      <sz val="11"/>
      <color indexed="8"/>
      <name val="Calibri"/>
      <charset val="0"/>
    </font>
    <font>
      <b/>
      <sz val="11"/>
      <color indexed="10"/>
      <name val="Calibri"/>
      <charset val="0"/>
    </font>
    <font>
      <b/>
      <sz val="15"/>
      <color rgb="FF000000"/>
      <name val="宋体"/>
      <charset val="134"/>
    </font>
    <font>
      <b/>
      <sz val="15"/>
      <color indexed="8"/>
      <name val="Calibri"/>
      <charset val="0"/>
    </font>
    <font>
      <b/>
      <sz val="11"/>
      <color indexed="30"/>
      <name val="宋体"/>
      <charset val="134"/>
    </font>
    <font>
      <b/>
      <sz val="10"/>
      <color indexed="8"/>
      <name val="Calibri"/>
      <charset val="0"/>
    </font>
    <font>
      <b/>
      <sz val="10"/>
      <name val="Calibri"/>
      <charset val="0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0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  <font>
      <b/>
      <sz val="11"/>
      <name val="宋体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0" fillId="4" borderId="5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6">
      <alignment vertical="center"/>
    </xf>
    <xf numFmtId="0" fontId="21" fillId="0" borderId="6">
      <alignment vertical="center"/>
    </xf>
    <xf numFmtId="0" fontId="22" fillId="0" borderId="7">
      <alignment vertical="center"/>
    </xf>
    <xf numFmtId="0" fontId="22" fillId="0" borderId="0">
      <alignment vertical="center"/>
    </xf>
    <xf numFmtId="0" fontId="23" fillId="5" borderId="8">
      <alignment vertical="center"/>
    </xf>
    <xf numFmtId="0" fontId="24" fillId="6" borderId="9">
      <alignment vertical="center"/>
    </xf>
    <xf numFmtId="0" fontId="25" fillId="6" borderId="8">
      <alignment vertical="center"/>
    </xf>
    <xf numFmtId="0" fontId="26" fillId="7" borderId="10">
      <alignment vertical="center"/>
    </xf>
    <xf numFmtId="0" fontId="27" fillId="0" borderId="11">
      <alignment vertical="center"/>
    </xf>
    <xf numFmtId="0" fontId="28" fillId="0" borderId="12">
      <alignment vertical="center"/>
    </xf>
    <xf numFmtId="0" fontId="29" fillId="8" borderId="0">
      <alignment vertical="center"/>
    </xf>
    <xf numFmtId="0" fontId="30" fillId="9" borderId="0">
      <alignment vertical="center"/>
    </xf>
    <xf numFmtId="0" fontId="31" fillId="10" borderId="0">
      <alignment vertical="center"/>
    </xf>
    <xf numFmtId="0" fontId="32" fillId="11" borderId="0">
      <alignment vertical="center"/>
    </xf>
    <xf numFmtId="0" fontId="33" fillId="12" borderId="0">
      <alignment vertical="center"/>
    </xf>
    <xf numFmtId="0" fontId="33" fillId="13" borderId="0">
      <alignment vertical="center"/>
    </xf>
    <xf numFmtId="0" fontId="32" fillId="14" borderId="0">
      <alignment vertical="center"/>
    </xf>
    <xf numFmtId="0" fontId="32" fillId="15" borderId="0">
      <alignment vertical="center"/>
    </xf>
    <xf numFmtId="0" fontId="33" fillId="16" borderId="0">
      <alignment vertical="center"/>
    </xf>
    <xf numFmtId="0" fontId="33" fillId="17" borderId="0">
      <alignment vertical="center"/>
    </xf>
    <xf numFmtId="0" fontId="32" fillId="18" borderId="0">
      <alignment vertical="center"/>
    </xf>
    <xf numFmtId="0" fontId="32" fillId="19" borderId="0">
      <alignment vertical="center"/>
    </xf>
    <xf numFmtId="0" fontId="33" fillId="20" borderId="0">
      <alignment vertical="center"/>
    </xf>
    <xf numFmtId="0" fontId="33" fillId="21" borderId="0">
      <alignment vertical="center"/>
    </xf>
    <xf numFmtId="0" fontId="32" fillId="22" borderId="0">
      <alignment vertical="center"/>
    </xf>
    <xf numFmtId="0" fontId="32" fillId="23" borderId="0">
      <alignment vertical="center"/>
    </xf>
    <xf numFmtId="0" fontId="33" fillId="24" borderId="0">
      <alignment vertical="center"/>
    </xf>
    <xf numFmtId="0" fontId="33" fillId="25" borderId="0">
      <alignment vertical="center"/>
    </xf>
    <xf numFmtId="0" fontId="32" fillId="26" borderId="0">
      <alignment vertical="center"/>
    </xf>
    <xf numFmtId="0" fontId="32" fillId="27" borderId="0">
      <alignment vertical="center"/>
    </xf>
    <xf numFmtId="0" fontId="33" fillId="28" borderId="0">
      <alignment vertical="center"/>
    </xf>
    <xf numFmtId="0" fontId="33" fillId="29" borderId="0">
      <alignment vertical="center"/>
    </xf>
    <xf numFmtId="0" fontId="32" fillId="30" borderId="0">
      <alignment vertical="center"/>
    </xf>
    <xf numFmtId="0" fontId="32" fillId="31" borderId="0">
      <alignment vertical="center"/>
    </xf>
    <xf numFmtId="0" fontId="33" fillId="32" borderId="0">
      <alignment vertical="center"/>
    </xf>
    <xf numFmtId="0" fontId="33" fillId="33" borderId="0">
      <alignment vertical="center"/>
    </xf>
    <xf numFmtId="0" fontId="32" fillId="34" borderId="0">
      <alignment vertical="center"/>
    </xf>
    <xf numFmtId="0" fontId="34" fillId="0" borderId="0">
      <alignment vertical="center"/>
    </xf>
  </cellStyleXfs>
  <cellXfs count="35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7"/>
  <sheetViews>
    <sheetView tabSelected="1" workbookViewId="0">
      <selection activeCell="A3" sqref="A3:D4"/>
    </sheetView>
  </sheetViews>
  <sheetFormatPr defaultColWidth="9" defaultRowHeight="13.5"/>
  <cols>
    <col min="1" max="1" width="13.25" customWidth="1"/>
    <col min="2" max="2" width="19.875" customWidth="1"/>
    <col min="3" max="3" width="13.12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46003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 t="s">
        <v>4</v>
      </c>
      <c r="B6" s="17" t="s">
        <v>5</v>
      </c>
      <c r="C6" s="18" t="s">
        <v>6</v>
      </c>
      <c r="D6" s="18" t="s">
        <v>6</v>
      </c>
      <c r="E6" s="19" t="s">
        <v>7</v>
      </c>
      <c r="F6" s="19" t="s">
        <v>8</v>
      </c>
      <c r="G6" s="19" t="s">
        <v>9</v>
      </c>
      <c r="H6" s="18" t="s">
        <v>10</v>
      </c>
      <c r="I6" s="20" t="s">
        <v>11</v>
      </c>
      <c r="J6" s="20" t="s">
        <v>12</v>
      </c>
      <c r="K6" s="17" t="s">
        <v>13</v>
      </c>
    </row>
    <row r="7" ht="24.75" spans="1:11">
      <c r="A7" s="21" t="s">
        <v>14</v>
      </c>
      <c r="B7" s="22" t="s">
        <v>15</v>
      </c>
      <c r="C7" s="23" t="s">
        <v>16</v>
      </c>
      <c r="D7" s="24" t="s">
        <v>17</v>
      </c>
      <c r="E7" s="25" t="s">
        <v>18</v>
      </c>
      <c r="F7" s="25" t="s">
        <v>19</v>
      </c>
      <c r="G7" s="25" t="s">
        <v>20</v>
      </c>
      <c r="H7" s="26" t="s">
        <v>21</v>
      </c>
      <c r="I7" s="27" t="s">
        <v>22</v>
      </c>
      <c r="J7" s="27" t="s">
        <v>23</v>
      </c>
      <c r="K7" s="22" t="s">
        <v>24</v>
      </c>
    </row>
    <row r="8" spans="1:11">
      <c r="A8" s="28" t="s">
        <v>25</v>
      </c>
      <c r="B8" s="28" t="s">
        <v>26</v>
      </c>
      <c r="C8" s="29" t="s">
        <v>27</v>
      </c>
      <c r="D8" s="30" t="s">
        <v>28</v>
      </c>
      <c r="E8" s="30">
        <v>1200</v>
      </c>
      <c r="F8" s="30"/>
      <c r="G8" s="30">
        <v>1250</v>
      </c>
      <c r="H8" s="30">
        <v>1</v>
      </c>
      <c r="I8" s="30"/>
      <c r="J8" s="30">
        <v>19.5</v>
      </c>
      <c r="K8" s="30"/>
    </row>
    <row r="9" spans="1:11">
      <c r="A9" s="28"/>
      <c r="B9" s="28"/>
      <c r="C9" s="31"/>
      <c r="D9" s="30" t="s">
        <v>29</v>
      </c>
      <c r="E9" s="30">
        <v>1200</v>
      </c>
      <c r="F9" s="30"/>
      <c r="G9" s="30">
        <v>1250</v>
      </c>
      <c r="H9" s="30"/>
      <c r="I9" s="30"/>
      <c r="J9" s="30"/>
      <c r="K9" s="30"/>
    </row>
    <row r="10" spans="1:11">
      <c r="A10" s="28"/>
      <c r="B10" s="28"/>
      <c r="C10" s="31"/>
      <c r="D10" s="30" t="s">
        <v>30</v>
      </c>
      <c r="E10" s="30">
        <v>1200</v>
      </c>
      <c r="F10" s="30"/>
      <c r="G10" s="30">
        <v>1250</v>
      </c>
      <c r="H10" s="30">
        <v>2</v>
      </c>
      <c r="I10" s="30"/>
      <c r="J10" s="30">
        <v>19.5</v>
      </c>
      <c r="K10" s="30"/>
    </row>
    <row r="11" spans="1:11">
      <c r="A11" s="28"/>
      <c r="B11" s="28"/>
      <c r="C11" s="31"/>
      <c r="D11" s="30" t="s">
        <v>31</v>
      </c>
      <c r="E11" s="30">
        <v>1200</v>
      </c>
      <c r="F11" s="30"/>
      <c r="G11" s="30">
        <v>1250</v>
      </c>
      <c r="H11" s="30"/>
      <c r="I11" s="30"/>
      <c r="J11" s="30"/>
      <c r="K11" s="30"/>
    </row>
    <row r="12" spans="1:11">
      <c r="A12" s="28"/>
      <c r="B12" s="28" t="s">
        <v>32</v>
      </c>
      <c r="C12" s="31"/>
      <c r="D12" s="30" t="s">
        <v>29</v>
      </c>
      <c r="E12" s="30">
        <v>1200</v>
      </c>
      <c r="F12" s="30"/>
      <c r="G12" s="30">
        <v>1250</v>
      </c>
      <c r="H12" s="30">
        <v>3</v>
      </c>
      <c r="I12" s="30"/>
      <c r="J12" s="30">
        <v>11.9</v>
      </c>
      <c r="K12" s="30"/>
    </row>
    <row r="13" spans="1:11">
      <c r="A13" s="28"/>
      <c r="B13" s="28"/>
      <c r="C13" s="31"/>
      <c r="D13" s="30" t="s">
        <v>33</v>
      </c>
      <c r="E13" s="30">
        <v>1200</v>
      </c>
      <c r="F13" s="30"/>
      <c r="G13" s="30">
        <v>1250</v>
      </c>
      <c r="H13" s="30">
        <v>4</v>
      </c>
      <c r="I13" s="30"/>
      <c r="J13" s="30">
        <v>11.9</v>
      </c>
      <c r="K13" s="30"/>
    </row>
    <row r="14" spans="1:11">
      <c r="A14" s="28"/>
      <c r="B14" s="28"/>
      <c r="C14" s="31"/>
      <c r="D14" s="30" t="s">
        <v>28</v>
      </c>
      <c r="E14" s="30">
        <v>1200</v>
      </c>
      <c r="F14" s="30"/>
      <c r="G14" s="30">
        <v>1250</v>
      </c>
      <c r="H14" s="30">
        <v>5</v>
      </c>
      <c r="I14" s="30"/>
      <c r="J14" s="30">
        <v>11.9</v>
      </c>
      <c r="K14" s="30"/>
    </row>
    <row r="15" spans="1:11">
      <c r="A15" s="28"/>
      <c r="B15" s="28"/>
      <c r="C15" s="31"/>
      <c r="D15" s="30" t="s">
        <v>34</v>
      </c>
      <c r="E15" s="30">
        <v>1200</v>
      </c>
      <c r="F15" s="30"/>
      <c r="G15" s="30">
        <v>1250</v>
      </c>
      <c r="H15" s="30">
        <v>6</v>
      </c>
      <c r="I15" s="30"/>
      <c r="J15" s="30">
        <v>11.9</v>
      </c>
      <c r="K15" s="30"/>
    </row>
    <row r="16" spans="1:11">
      <c r="A16" s="28"/>
      <c r="B16" s="32" t="s">
        <v>35</v>
      </c>
      <c r="C16" s="31"/>
      <c r="D16" s="30" t="s">
        <v>36</v>
      </c>
      <c r="E16" s="30">
        <v>1800</v>
      </c>
      <c r="F16" s="30"/>
      <c r="G16" s="30">
        <v>1860</v>
      </c>
      <c r="H16" s="30">
        <v>7</v>
      </c>
      <c r="I16" s="30"/>
      <c r="J16" s="30">
        <v>14.4</v>
      </c>
      <c r="K16" s="30"/>
    </row>
    <row r="17" spans="1:11">
      <c r="A17" s="28"/>
      <c r="B17" s="32"/>
      <c r="C17" s="31"/>
      <c r="D17" s="30" t="s">
        <v>37</v>
      </c>
      <c r="E17" s="30">
        <v>1800</v>
      </c>
      <c r="F17" s="30"/>
      <c r="G17" s="30">
        <v>1860</v>
      </c>
      <c r="H17" s="30">
        <v>8</v>
      </c>
      <c r="I17" s="30"/>
      <c r="J17" s="30">
        <v>14.4</v>
      </c>
      <c r="K17" s="30"/>
    </row>
    <row r="18" spans="1:11">
      <c r="A18" s="28"/>
      <c r="B18" s="32"/>
      <c r="C18" s="31"/>
      <c r="D18" s="30" t="s">
        <v>38</v>
      </c>
      <c r="E18" s="30">
        <v>1800</v>
      </c>
      <c r="F18" s="30"/>
      <c r="G18" s="30">
        <v>1860</v>
      </c>
      <c r="H18" s="30">
        <v>9</v>
      </c>
      <c r="I18" s="30"/>
      <c r="J18" s="30">
        <v>14.4</v>
      </c>
      <c r="K18" s="30"/>
    </row>
    <row r="19" spans="1:11">
      <c r="A19" s="28"/>
      <c r="B19" s="28" t="s">
        <v>39</v>
      </c>
      <c r="C19" s="31"/>
      <c r="D19" s="30" t="s">
        <v>34</v>
      </c>
      <c r="E19" s="30">
        <v>1200</v>
      </c>
      <c r="F19" s="30"/>
      <c r="G19" s="30">
        <v>1250</v>
      </c>
      <c r="H19" s="30">
        <v>10</v>
      </c>
      <c r="I19" s="30"/>
      <c r="J19" s="30">
        <v>19.1</v>
      </c>
      <c r="K19" s="30"/>
    </row>
    <row r="20" spans="1:11">
      <c r="A20" s="28"/>
      <c r="B20" s="28"/>
      <c r="C20" s="31"/>
      <c r="D20" s="30" t="s">
        <v>33</v>
      </c>
      <c r="E20" s="30">
        <v>1200</v>
      </c>
      <c r="F20" s="30"/>
      <c r="G20" s="30">
        <v>1250</v>
      </c>
      <c r="H20" s="30"/>
      <c r="I20" s="30"/>
      <c r="J20" s="30"/>
      <c r="K20" s="30"/>
    </row>
    <row r="21" spans="1:11">
      <c r="A21" s="28"/>
      <c r="B21" s="28"/>
      <c r="C21" s="31"/>
      <c r="D21" s="30" t="s">
        <v>28</v>
      </c>
      <c r="E21" s="30">
        <v>1200</v>
      </c>
      <c r="F21" s="30"/>
      <c r="G21" s="30">
        <v>1250</v>
      </c>
      <c r="H21" s="30">
        <v>11</v>
      </c>
      <c r="I21" s="30"/>
      <c r="J21" s="30">
        <v>19.1</v>
      </c>
      <c r="K21" s="30"/>
    </row>
    <row r="22" spans="1:11">
      <c r="A22" s="28"/>
      <c r="B22" s="28"/>
      <c r="C22" s="31"/>
      <c r="D22" s="30" t="s">
        <v>40</v>
      </c>
      <c r="E22" s="30">
        <v>1200</v>
      </c>
      <c r="F22" s="30"/>
      <c r="G22" s="30">
        <v>1250</v>
      </c>
      <c r="H22" s="30"/>
      <c r="I22" s="30"/>
      <c r="J22" s="30"/>
      <c r="K22" s="30"/>
    </row>
    <row r="23" ht="15" spans="1:11">
      <c r="A23" s="28"/>
      <c r="B23" s="28" t="s">
        <v>41</v>
      </c>
      <c r="C23" s="31"/>
      <c r="D23" s="30"/>
      <c r="E23" s="28">
        <v>5400</v>
      </c>
      <c r="F23" s="30"/>
      <c r="G23" s="30">
        <v>5600</v>
      </c>
      <c r="H23" s="30">
        <v>12</v>
      </c>
      <c r="I23" s="30"/>
      <c r="J23" s="30">
        <v>15</v>
      </c>
      <c r="K23" s="30"/>
    </row>
    <row r="24" ht="15" spans="1:11">
      <c r="A24" s="28"/>
      <c r="B24" s="28" t="s">
        <v>42</v>
      </c>
      <c r="C24" s="31"/>
      <c r="D24" s="30"/>
      <c r="E24" s="28">
        <v>4800</v>
      </c>
      <c r="F24" s="30"/>
      <c r="G24" s="30">
        <v>5000</v>
      </c>
      <c r="H24" s="30"/>
      <c r="I24" s="30"/>
      <c r="J24" s="30"/>
      <c r="K24" s="30"/>
    </row>
    <row r="25" ht="15" spans="1:11">
      <c r="A25" s="28"/>
      <c r="B25" s="28" t="s">
        <v>43</v>
      </c>
      <c r="C25" s="31"/>
      <c r="D25" s="30"/>
      <c r="E25" s="28">
        <v>4800</v>
      </c>
      <c r="F25" s="30"/>
      <c r="G25" s="30">
        <v>5000</v>
      </c>
      <c r="H25" s="30"/>
      <c r="I25" s="30"/>
      <c r="J25" s="30"/>
      <c r="K25" s="30"/>
    </row>
    <row r="26" ht="15" spans="1:11">
      <c r="A26" s="28"/>
      <c r="B26" s="28" t="s">
        <v>44</v>
      </c>
      <c r="C26" s="33"/>
      <c r="D26" s="30"/>
      <c r="E26" s="28">
        <v>4800</v>
      </c>
      <c r="F26" s="30"/>
      <c r="G26" s="30">
        <v>5000</v>
      </c>
      <c r="H26" s="30"/>
      <c r="I26" s="30"/>
      <c r="J26" s="30"/>
      <c r="K26" s="30"/>
    </row>
    <row r="27" spans="1:11">
      <c r="A27" s="30" t="s">
        <v>45</v>
      </c>
      <c r="B27" s="30"/>
      <c r="C27" s="30"/>
      <c r="D27" s="30"/>
      <c r="E27" s="34">
        <f>SUM(E8:E26)</f>
        <v>39600</v>
      </c>
      <c r="F27" s="34"/>
      <c r="G27" s="34">
        <f>SUM(G8:G26)</f>
        <v>41180</v>
      </c>
      <c r="H27" s="34">
        <v>12</v>
      </c>
      <c r="I27" s="34"/>
      <c r="J27" s="34">
        <f>SUM(J8:J26)</f>
        <v>183</v>
      </c>
      <c r="K27" s="30"/>
    </row>
  </sheetData>
  <mergeCells count="21">
    <mergeCell ref="A1:K1"/>
    <mergeCell ref="A2:D2"/>
    <mergeCell ref="E2:K2"/>
    <mergeCell ref="A8:A26"/>
    <mergeCell ref="B8:B11"/>
    <mergeCell ref="B12:B15"/>
    <mergeCell ref="B16:B18"/>
    <mergeCell ref="B19:B22"/>
    <mergeCell ref="C8:C26"/>
    <mergeCell ref="H8:H9"/>
    <mergeCell ref="H10:H11"/>
    <mergeCell ref="H19:H20"/>
    <mergeCell ref="H21:H22"/>
    <mergeCell ref="H23:H26"/>
    <mergeCell ref="J8:J9"/>
    <mergeCell ref="J10:J11"/>
    <mergeCell ref="J19:J20"/>
    <mergeCell ref="J21:J22"/>
    <mergeCell ref="J23:J26"/>
    <mergeCell ref="E3:K4"/>
    <mergeCell ref="A3:D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2025-12-14T02:34:57Z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C7D7EA96986740478D8B5DCA58D48868_12</vt:lpwstr>
  </property>
  <property fmtid="{D5CDD505-2E9C-101B-9397-08002B2CF9AE}" pid="4" name="CalculationRule">
    <vt:i4>0</vt:i4>
  </property>
</Properties>
</file>