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46B3F93-7B9B-403B-B117-3B2FC5F9E3E1}" xr6:coauthVersionLast="47" xr6:coauthVersionMax="47" xr10:uidLastSave="{00000000-0000-0000-0000-000000000000}"/>
  <bookViews>
    <workbookView xWindow="228" yWindow="0" windowWidth="22812" windowHeight="12240" activeTab="2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<sst xmlns="http://schemas.openxmlformats.org/spreadsheetml/2006/main" count="66" uniqueCount="64">
  <si>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</si>
  <si>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</si>
  <si>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</si>
  <si>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</si>
  <si>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</si>
  <si>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</si>
  <si>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</si>
  <si>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</si>
  <si>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</si>
  <si>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</si>
  <si>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</si>
  <si>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</si>
  <si>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</si>
  <si>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</si>
  <si>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</si>
  <si>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</si>
  <si>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</si>
  <si>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</si>
  <si>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</si>
  <si>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</si>
  <si>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</si>
  <si>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</si>
  <si>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</si>
  <si>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</si>
  <si>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</si>
  <si>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</si>
  <si>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</si>
  <si>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</si>
  <si>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</si>
  <si>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</si>
  <si>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</si>
  <si>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</si>
  <si>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</si>
  <si>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</si>
  <si>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</si>
  <si>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</si>
  <si>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</si>
  <si>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</si>
  <si>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</si>
  <si>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</si>
  <si>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</si>
  <si>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</si>
  <si>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</si>
  <si>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</si>
  <si>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LTWOL24041  男上装主标</t>
  </si>
  <si>
    <t>LTWOL24041  男上装主标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</si>
  <si>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</si>
  <si>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</si>
  <si>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</si>
  <si>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</si>
  <si>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</si>
  <si>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</si>
  <si>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2025-12.17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</si>
  <si>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74100477293911</t>
    </r>
    <phoneticPr fontId="19" type="noConversion"/>
  </si>
  <si>
    <r>
      <rPr>
        <sz val="10.5"/>
        <color rgb="FF000000"/>
        <rFont val="微软雅黑"/>
        <family val="2"/>
        <charset val="134"/>
      </rPr>
      <t>卫辉市祥和制衣厂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董金萍收</t>
    </r>
    <r>
      <rPr>
        <sz val="10.5"/>
        <color rgb="FF000000"/>
        <rFont val="Verdana"/>
        <family val="2"/>
        <charset val="134"/>
      </rPr>
      <t xml:space="preserve"> 13403737513 </t>
    </r>
    <r>
      <rPr>
        <sz val="10.5"/>
        <color rgb="FF000000"/>
        <rFont val="微软雅黑"/>
        <family val="2"/>
        <charset val="134"/>
      </rPr>
      <t>地址：河南省卫辉市城郊乡纸坊村</t>
    </r>
    <r>
      <rPr>
        <sz val="10.5"/>
        <color rgb="FF000000"/>
        <rFont val="Verdana"/>
        <family val="2"/>
        <charset val="134"/>
      </rPr>
      <t> </t>
    </r>
    <phoneticPr fontId="19" type="noConversion"/>
  </si>
  <si>
    <t>袋子</t>
    <phoneticPr fontId="19" type="noConversion"/>
  </si>
  <si>
    <t>3.3</t>
    <phoneticPr fontId="19" type="noConversion"/>
  </si>
  <si>
    <t xml:space="preserve">AMSLEFTIES856 </t>
    <phoneticPr fontId="19" type="noConversion"/>
  </si>
  <si>
    <t>AMSLEFTIES856 </t>
  </si>
  <si>
    <t>1000/545 DUAL</t>
  </si>
  <si>
    <t>1000/545 DUAL</t>
    <phoneticPr fontId="19" type="noConversion"/>
  </si>
  <si>
    <t>袋子</t>
    <phoneticPr fontId="18" type="noConversion"/>
  </si>
  <si>
    <t>8000pccs</t>
    <phoneticPr fontId="19" type="noConversion"/>
  </si>
  <si>
    <t>3.3kg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</si>
</sst>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7" fillId="0" borderId="1" xfId="0" applyFont="1" applyBorder="1">
      <alignment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30480</xdr:rowOff>
    </xdr:from>
    <xdr:to>
      <xdr:col>2</xdr:col>
      <xdr:colOff>502920</xdr:colOff>
      <xdr:row>16</xdr:row>
      <xdr:rowOff>125302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1BC8F4-6CAC-E270-0A01-AFDE55189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2" y="30480"/>
          <a:ext cx="1699258" cy="302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R14" sqref="R14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 x14ac:dyDescent="0.25">
      <c r="A3" s="3"/>
      <c r="B3" s="3"/>
      <c r="C3" s="3"/>
      <c r="D3" s="4" t="s">
        <v>2</v>
      </c>
      <c r="E3" s="46" t="s">
        <v>52</v>
      </c>
      <c r="F3" s="46"/>
      <c r="G3" s="5"/>
      <c r="H3" s="6"/>
    </row>
    <row r="4" spans="1:12" ht="15.6" x14ac:dyDescent="0.25">
      <c r="A4" s="3"/>
      <c r="B4" s="3"/>
      <c r="C4" s="3"/>
      <c r="D4" s="48" t="s">
        <v>53</v>
      </c>
      <c r="E4" s="48"/>
      <c r="F4" s="48"/>
      <c r="G4" s="48"/>
      <c r="H4" s="6"/>
    </row>
    <row r="5" spans="1:12" ht="25.5" customHeight="1" x14ac:dyDescent="0.25">
      <c r="A5" s="47" t="s">
        <v>54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5" t="s">
        <v>57</v>
      </c>
      <c r="B8" s="52" t="s">
        <v>45</v>
      </c>
      <c r="C8" s="49" t="s">
        <v>60</v>
      </c>
      <c r="D8" s="16"/>
      <c r="E8" s="11" t="s">
        <v>50</v>
      </c>
      <c r="F8" s="24">
        <v>464</v>
      </c>
      <c r="G8" s="25">
        <f t="shared" ref="G8" si="0">F8*0.05</f>
        <v>23.200000000000003</v>
      </c>
      <c r="H8" s="25">
        <f t="shared" ref="H8" si="1">SUM(F8:G8)</f>
        <v>487.2</v>
      </c>
      <c r="I8" s="36" t="s">
        <v>27</v>
      </c>
      <c r="J8" s="36" t="s">
        <v>56</v>
      </c>
      <c r="K8" s="36" t="s">
        <v>56</v>
      </c>
      <c r="L8" s="39" t="s">
        <v>55</v>
      </c>
    </row>
    <row r="9" spans="1:12" ht="14.4" customHeight="1" x14ac:dyDescent="0.25">
      <c r="A9" s="56"/>
      <c r="B9" s="53"/>
      <c r="C9" s="50"/>
      <c r="D9" s="31"/>
      <c r="E9" s="11" t="s">
        <v>46</v>
      </c>
      <c r="F9" s="24">
        <v>1192</v>
      </c>
      <c r="G9" s="25">
        <f t="shared" ref="G9" si="2">F9*0.05</f>
        <v>59.6</v>
      </c>
      <c r="H9" s="25">
        <f t="shared" ref="H9" si="3">SUM(F9:G9)</f>
        <v>1251.5999999999999</v>
      </c>
      <c r="I9" s="37"/>
      <c r="J9" s="37"/>
      <c r="K9" s="37"/>
      <c r="L9" s="40"/>
    </row>
    <row r="10" spans="1:12" ht="14.4" customHeight="1" x14ac:dyDescent="0.25">
      <c r="A10" s="56"/>
      <c r="B10" s="53"/>
      <c r="C10" s="50"/>
      <c r="D10" s="32"/>
      <c r="E10" s="11" t="s">
        <v>47</v>
      </c>
      <c r="F10" s="24">
        <v>2240</v>
      </c>
      <c r="G10" s="25">
        <f t="shared" ref="G10:G13" si="4">F10*0.05</f>
        <v>112</v>
      </c>
      <c r="H10" s="25">
        <f t="shared" ref="H10:H13" si="5">SUM(F10:G10)</f>
        <v>2352</v>
      </c>
      <c r="I10" s="37"/>
      <c r="J10" s="37"/>
      <c r="K10" s="37"/>
      <c r="L10" s="40"/>
    </row>
    <row r="11" spans="1:12" ht="14.4" customHeight="1" x14ac:dyDescent="0.25">
      <c r="A11" s="56"/>
      <c r="B11" s="53"/>
      <c r="C11" s="50"/>
      <c r="D11" s="31"/>
      <c r="E11" s="11" t="s">
        <v>48</v>
      </c>
      <c r="F11" s="24">
        <v>2056</v>
      </c>
      <c r="G11" s="25">
        <f t="shared" si="4"/>
        <v>102.80000000000001</v>
      </c>
      <c r="H11" s="25">
        <f t="shared" si="5"/>
        <v>2158.8000000000002</v>
      </c>
      <c r="I11" s="37"/>
      <c r="J11" s="37"/>
      <c r="K11" s="37"/>
      <c r="L11" s="40"/>
    </row>
    <row r="12" spans="1:12" ht="14.4" customHeight="1" x14ac:dyDescent="0.25">
      <c r="A12" s="56"/>
      <c r="B12" s="53"/>
      <c r="C12" s="50"/>
      <c r="D12" s="31"/>
      <c r="E12" s="11" t="s">
        <v>49</v>
      </c>
      <c r="F12" s="24">
        <v>1256</v>
      </c>
      <c r="G12" s="25">
        <f t="shared" ref="G12" si="6">F12*0.05</f>
        <v>62.800000000000004</v>
      </c>
      <c r="H12" s="25">
        <f t="shared" ref="H12" si="7">SUM(F12:G12)</f>
        <v>1318.8</v>
      </c>
      <c r="I12" s="37"/>
      <c r="J12" s="37"/>
      <c r="K12" s="37"/>
      <c r="L12" s="40"/>
    </row>
    <row r="13" spans="1:12" ht="14.4" customHeight="1" x14ac:dyDescent="0.25">
      <c r="A13" s="57"/>
      <c r="B13" s="54"/>
      <c r="C13" s="51"/>
      <c r="D13" s="31"/>
      <c r="E13" s="11" t="s">
        <v>51</v>
      </c>
      <c r="F13" s="24">
        <v>792</v>
      </c>
      <c r="G13" s="25">
        <f t="shared" si="4"/>
        <v>39.6</v>
      </c>
      <c r="H13" s="25">
        <f t="shared" si="5"/>
        <v>831.6</v>
      </c>
      <c r="I13" s="38"/>
      <c r="J13" s="38"/>
      <c r="K13" s="38"/>
      <c r="L13" s="41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8000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I6" sqref="I6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8"/>
      <c r="B1" s="59"/>
      <c r="C1" s="60"/>
      <c r="D1" s="2"/>
    </row>
    <row r="2" spans="1:4" ht="26.4" customHeight="1" thickBot="1" x14ac:dyDescent="0.3">
      <c r="A2" s="26" t="s">
        <v>29</v>
      </c>
      <c r="B2" s="27"/>
      <c r="C2" s="61"/>
    </row>
    <row r="3" spans="1:4" ht="26.4" customHeight="1" thickBot="1" x14ac:dyDescent="0.3">
      <c r="A3" s="26" t="s">
        <v>30</v>
      </c>
      <c r="B3" s="65" t="s">
        <v>58</v>
      </c>
      <c r="C3" s="62"/>
    </row>
    <row r="4" spans="1:4" ht="26.4" customHeight="1" thickBot="1" x14ac:dyDescent="0.3">
      <c r="A4" s="26" t="s">
        <v>31</v>
      </c>
      <c r="B4" s="65" t="s">
        <v>59</v>
      </c>
      <c r="C4" s="62"/>
    </row>
    <row r="5" spans="1:4" ht="26.4" customHeight="1" thickBot="1" x14ac:dyDescent="0.3">
      <c r="A5" s="26" t="s">
        <v>32</v>
      </c>
      <c r="B5" s="33" t="s">
        <v>44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3" t="s">
        <v>36</v>
      </c>
    </row>
    <row r="7" spans="1:4" ht="57" customHeight="1" thickBot="1" x14ac:dyDescent="0.3">
      <c r="A7" s="26" t="s">
        <v>37</v>
      </c>
      <c r="B7" s="34" t="s">
        <v>62</v>
      </c>
      <c r="C7" s="63"/>
    </row>
    <row r="8" spans="1:4" ht="24.6" customHeight="1" thickBot="1" x14ac:dyDescent="0.3">
      <c r="A8" s="26" t="s">
        <v>38</v>
      </c>
      <c r="B8" s="35" t="s">
        <v>61</v>
      </c>
      <c r="C8" s="28" t="s">
        <v>39</v>
      </c>
    </row>
    <row r="9" spans="1:4" ht="24.6" customHeight="1" thickBot="1" x14ac:dyDescent="0.3">
      <c r="A9" s="29" t="s">
        <v>40</v>
      </c>
      <c r="B9" s="30" t="s">
        <v>63</v>
      </c>
      <c r="C9" s="64" t="s">
        <v>41</v>
      </c>
    </row>
    <row r="10" spans="1:4" ht="24.6" customHeight="1" thickBot="1" x14ac:dyDescent="0.3">
      <c r="A10" s="29" t="s">
        <v>42</v>
      </c>
      <c r="B10" s="26" t="s">
        <v>63</v>
      </c>
      <c r="C10" s="64"/>
    </row>
    <row r="11" spans="1:4" ht="24.6" customHeight="1" thickBot="1" x14ac:dyDescent="0.3">
      <c r="A11" s="29" t="s">
        <v>43</v>
      </c>
      <c r="B11" s="26"/>
      <c r="C11" s="64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C7" sqref="C6:C7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2025-12-17T08:54:04Z</cp:lastPrinted>
  <dcterms:created xsi:type="dcterms:W3CDTF">2022-07-05T05:25:00Z</dcterms:created>
  <dcterms:modified xsi:type="dcterms:W3CDTF">2025-12-17T08:57:44Z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