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<sst xmlns="http://schemas.openxmlformats.org/spreadsheetml/2006/main" count="33" uniqueCount="33">
  <si>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</si>
  <si>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</si>
  <si>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</si>
  <si>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</si>
  <si>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邮政快递：8476230585412</t>
  </si>
  <si>
    <t>收件地址：张淑婷，15006988137，山东省滨州市高新技术开发区新二路1号愉悦家纺有限公司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</si>
  <si>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</si>
  <si>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</si>
  <si>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</si>
  <si>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</si>
  <si>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</si>
  <si>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</si>
  <si>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</si>
  <si>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</si>
  <si>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</si>
  <si>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</si>
  <si>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</si>
  <si>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</si>
  <si>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</si>
  <si>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</si>
  <si>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</si>
  <si>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</si>
  <si>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</si>
  <si>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</si>
  <si>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</si>
  <si>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</si>
  <si>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</si>
  <si>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</si>
  <si>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RYYJFZH005</t>
  </si>
  <si>
    <t>ZHLOP25007-1厘米色蜡绳/新版-21CM，23500</t>
  </si>
  <si>
    <t>3103/004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</si>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</sst>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K10" sqref="K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23500</v>
      </c>
      <c r="E9" s="30">
        <f>+D9*0.05</f>
        <v>1175</v>
      </c>
      <c r="F9" s="30">
        <f>+D9+E9</f>
        <v>24675</v>
      </c>
      <c r="G9" s="31">
        <v>1</v>
      </c>
      <c r="H9" s="31">
        <f>I9-0.4</f>
        <v>3.79</v>
      </c>
      <c r="I9" s="38">
        <v>4.19</v>
      </c>
      <c r="J9" s="38" t="s">
        <v>31</v>
      </c>
      <c r="K9" s="31">
        <v>0.023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23500</v>
      </c>
      <c r="E11" s="36">
        <f>SUM(E9:E9)</f>
        <v>1175</v>
      </c>
      <c r="F11" s="36">
        <f>SUM(F9:F9)</f>
        <v>24675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2025-12-13T08:32:19Z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