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<sst xmlns="http://schemas.openxmlformats.org/spreadsheetml/2006/main" count="36" uniqueCount="36">
  <si>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</si>
  <si>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</si>
  <si>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</si>
  <si>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</si>
  <si>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邮政快递：8479535065212</t>
  </si>
  <si>
    <t>收件地址：肖俊丽Witty xiao，0755-84629390，深圳市坪山区龙田街道竹坑社区第二工业区6号卓茂实业(深圳)有限公司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</si>
  <si>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</si>
  <si>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</si>
  <si>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</si>
  <si>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</si>
  <si>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</si>
  <si>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</si>
  <si>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</si>
  <si>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</si>
  <si>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</si>
  <si>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</si>
  <si>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</si>
  <si>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</si>
  <si>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</si>
  <si>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</si>
  <si>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</si>
  <si>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</si>
  <si>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</si>
  <si>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</si>
  <si>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</si>
  <si>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</si>
  <si>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</si>
  <si>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</si>
  <si>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RZMZH0027</t>
  </si>
  <si>
    <t>ZHLOP25005-1厘米色蜡绳/新版-17CM，1510</t>
  </si>
  <si>
    <t>2594/744/800/99 款</t>
  </si>
  <si>
    <t>14*36*9</t>
  </si>
  <si>
    <t>RZMZH0028</t>
  </si>
  <si>
    <t>ZHLOP25005-1厘米色蜡绳/新版-14CM，2010</t>
  </si>
  <si>
    <t>1532-106-808-99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</si>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</sst>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J11" sqref="J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46008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1510</v>
      </c>
      <c r="E9" s="29">
        <f>+D9*0.05</f>
        <v>75.5</v>
      </c>
      <c r="F9" s="29">
        <f>+D9+E9</f>
        <v>1585.5</v>
      </c>
      <c r="G9" s="30">
        <v>1</v>
      </c>
      <c r="H9" s="30">
        <f>I9-0.13</f>
        <v>0.46</v>
      </c>
      <c r="I9" s="39">
        <v>0.59</v>
      </c>
      <c r="J9" s="39" t="s">
        <v>31</v>
      </c>
      <c r="K9" s="30">
        <v>0.005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2010</v>
      </c>
      <c r="E10" s="31">
        <f>D10*0.05</f>
        <v>100.5</v>
      </c>
      <c r="F10" s="31">
        <f>D10+E10</f>
        <v>2110.5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3520</v>
      </c>
      <c r="E12" s="37">
        <f>SUM(E9:E10)</f>
        <v>176</v>
      </c>
      <c r="F12" s="37">
        <f>SUM(F9:F10)</f>
        <v>3696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2025-12-17T10:09:43Z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