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<sst xmlns="http://schemas.openxmlformats.org/spreadsheetml/2006/main" count="36" uniqueCount="36">
  <si>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</si>
  <si>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</si>
  <si>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</si>
  <si>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</si>
  <si>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邮政快递：84738715905612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</si>
  <si>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</si>
  <si>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</si>
  <si>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</si>
  <si>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</si>
  <si>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</si>
  <si>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</si>
  <si>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</si>
  <si>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</si>
  <si>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</si>
  <si>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</si>
  <si>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</si>
  <si>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</si>
  <si>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</si>
  <si>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</si>
  <si>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</si>
  <si>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</si>
  <si>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</si>
  <si>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</si>
  <si>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</si>
  <si>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</si>
  <si>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</si>
  <si>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</si>
  <si>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</si>
  <si>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RLDYCZH0098</t>
  </si>
  <si>
    <t>ZHLOP25009-1厘米色蜡绳/新版-30CM，2000</t>
  </si>
  <si>
    <t>6165/073/442/99 款</t>
  </si>
  <si>
    <t>14*36*9</t>
  </si>
  <si>
    <t>RLDYCZH0097</t>
  </si>
  <si>
    <t>ZHLOP25009-1厘米色蜡绳/新版-30CM，335</t>
  </si>
  <si>
    <t>6165/073/983/99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</si>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</sst>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46002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</row>
    <row r="9" s="3" customFormat="1" ht="50" customHeight="1" spans="1:11">
      <c r="A9" s="29" t="s">
        <v>28</v>
      </c>
      <c r="B9" s="30" t="s">
        <v>29</v>
      </c>
      <c r="C9" s="31" t="s">
        <v>30</v>
      </c>
      <c r="D9" s="32">
        <v>2000</v>
      </c>
      <c r="E9" s="33">
        <f>+D9*0.05</f>
        <v>100</v>
      </c>
      <c r="F9" s="33">
        <f>+D9+E9</f>
        <v>2100</v>
      </c>
      <c r="G9" s="34">
        <v>1</v>
      </c>
      <c r="H9" s="34">
        <f>I9-0.13</f>
        <v>0.58</v>
      </c>
      <c r="I9" s="43">
        <v>0.71</v>
      </c>
      <c r="J9" s="43" t="s">
        <v>31</v>
      </c>
      <c r="K9" s="34">
        <v>0.005</v>
      </c>
    </row>
    <row r="10" s="4" customFormat="1" ht="60" customHeight="1" spans="1:11">
      <c r="A10" s="29" t="s">
        <v>32</v>
      </c>
      <c r="B10" s="30" t="s">
        <v>33</v>
      </c>
      <c r="C10" s="31" t="s">
        <v>34</v>
      </c>
      <c r="D10" s="32">
        <v>335</v>
      </c>
      <c r="E10" s="33">
        <f>+D10*0.05</f>
        <v>16.75</v>
      </c>
      <c r="F10" s="33">
        <f>+D10+E10</f>
        <v>351.75</v>
      </c>
      <c r="G10" s="35"/>
      <c r="H10" s="35">
        <f>I10-0.13</f>
        <v>-0.13</v>
      </c>
      <c r="I10" s="44"/>
      <c r="J10" s="44"/>
      <c r="K10" s="35">
        <v>0.005</v>
      </c>
    </row>
    <row r="11" s="4" customFormat="1" ht="41" customHeight="1" spans="1:11">
      <c r="A11" s="31"/>
      <c r="B11" s="31"/>
      <c r="C11" s="36"/>
      <c r="D11" s="37"/>
      <c r="E11" s="33"/>
      <c r="F11" s="33"/>
      <c r="G11" s="38"/>
      <c r="H11" s="38"/>
      <c r="I11" s="45"/>
      <c r="J11" s="45"/>
      <c r="K11" s="45"/>
    </row>
    <row r="12" ht="47" customHeight="1" spans="1:11">
      <c r="A12" s="39" t="s">
        <v>35</v>
      </c>
      <c r="B12" s="40"/>
      <c r="C12" s="40"/>
      <c r="D12" s="41">
        <f>SUM(D9:D10)</f>
        <v>2335</v>
      </c>
      <c r="E12" s="41">
        <f>SUM(E9:E10)</f>
        <v>116.75</v>
      </c>
      <c r="F12" s="41">
        <f>SUM(F9:F10)</f>
        <v>2451.75</v>
      </c>
      <c r="G12" s="41">
        <f>SUM(G9:G11)</f>
        <v>1</v>
      </c>
      <c r="H12" s="41"/>
      <c r="I12" s="41"/>
      <c r="J12" s="41"/>
      <c r="K12" s="41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2025-12-13T02:34:02Z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