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<sst xmlns="http://schemas.openxmlformats.org/spreadsheetml/2006/main" count="53" uniqueCount="51">
  <si>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</si>
  <si>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</si>
  <si>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</si>
  <si>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 xml:space="preserve">SF1562948722740        </t>
    </r>
    <r>
      <rPr>
        <b/>
        <sz val="11"/>
        <color rgb="FFFF0000"/>
        <rFont val="宋体"/>
        <charset val="0"/>
      </rPr>
      <t>韩铁英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</si>
  <si>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</si>
  <si>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</si>
  <si>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</si>
  <si>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</si>
  <si>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</si>
  <si>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</si>
  <si>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</si>
  <si>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</si>
  <si>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</si>
  <si>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</si>
  <si>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</si>
  <si>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</si>
  <si>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</si>
  <si>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</si>
  <si>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</si>
  <si>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</si>
  <si>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</si>
  <si>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</si>
  <si>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</si>
  <si>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</si>
  <si>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</si>
  <si>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</si>
  <si>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</si>
  <si>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</si>
  <si>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JJW-CL001-MFB-160
 洗标</t>
  </si>
  <si>
    <t>/</t>
  </si>
  <si>
    <t>P25123320</t>
  </si>
  <si>
    <t>1-1</t>
  </si>
  <si>
    <t>20*20*20</t>
  </si>
  <si>
    <t>总计</t>
  </si>
  <si>
    <t>Factory name (工厂名称)</t>
  </si>
  <si>
    <t>周亚丽</t>
  </si>
  <si>
    <t>PO. Number(订单号)</t>
  </si>
  <si>
    <t>S25121477</t>
  </si>
  <si>
    <t>JUSTJEANS</t>
  </si>
  <si>
    <t>Style Code.(款号)</t>
  </si>
  <si>
    <t>Product Code.(产品编号)</t>
  </si>
  <si>
    <t>Carton No.(箱号):</t>
  </si>
  <si>
    <t>Inner Packages(包装方式）</t>
  </si>
  <si>
    <t>500pcs/bundle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</si>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</sst>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22" applyNumberFormat="0" applyAlignment="0" applyProtection="0">
      <alignment vertical="center"/>
    </xf>
    <xf numFmtId="0" fontId="30" fillId="5" borderId="23" applyNumberFormat="0" applyAlignment="0" applyProtection="0">
      <alignment vertical="center"/>
    </xf>
    <xf numFmtId="0" fontId="31" fillId="5" borderId="22" applyNumberFormat="0" applyAlignment="0" applyProtection="0">
      <alignment vertical="center"/>
    </xf>
    <xf numFmtId="0" fontId="32" fillId="6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8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20955</xdr:colOff>
      <xdr:row>1</xdr:row>
      <xdr:rowOff>358775</xdr:rowOff>
    </xdr:from>
    <xdr:to>
      <xdr:col>2</xdr:col>
      <xdr:colOff>49530</xdr:colOff>
      <xdr:row>1</xdr:row>
      <xdr:rowOff>1244600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23110" y="612775"/>
          <a:ext cx="4829175" cy="885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tabSelected="1" view="pageBreakPreview" zoomScaleNormal="100" workbookViewId="0">
      <selection activeCell="F5" sqref="F5:L5"/>
    </sheetView>
  </sheetViews>
  <sheetFormatPr defaultColWidth="9" defaultRowHeight="13.5"/>
  <cols>
    <col min="1" max="1" width="25.275" customWidth="1"/>
    <col min="2" max="2" width="12.375" customWidth="1"/>
    <col min="3" max="3" width="9.54166666666667" customWidth="1"/>
    <col min="4" max="4" width="17.725" customWidth="1"/>
    <col min="5" max="5" width="12.125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ht="26" customHeight="1" spans="1:12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ht="24" customHeight="1" spans="1:12">
      <c r="A4" s="24"/>
      <c r="B4" s="25" t="s">
        <v>1</v>
      </c>
      <c r="C4" s="25"/>
      <c r="D4" s="25"/>
      <c r="E4" s="25"/>
      <c r="F4" s="26">
        <v>46011</v>
      </c>
      <c r="G4" s="27"/>
      <c r="H4" s="27"/>
      <c r="I4" s="27"/>
      <c r="J4" s="27"/>
      <c r="K4" s="27"/>
      <c r="L4" s="28"/>
    </row>
    <row r="5" ht="24" customHeight="1" spans="1:12">
      <c r="A5" s="24"/>
      <c r="B5" s="29" t="s">
        <v>2</v>
      </c>
      <c r="C5" s="29"/>
      <c r="D5" s="29"/>
      <c r="E5" s="29"/>
      <c r="F5" s="30" t="s">
        <v>3</v>
      </c>
      <c r="G5" s="31"/>
      <c r="H5" s="31"/>
      <c r="I5" s="31"/>
      <c r="J5" s="31"/>
      <c r="K5" s="31"/>
      <c r="L5" s="32"/>
    </row>
    <row r="6" ht="24" customHeight="1" spans="1:12">
      <c r="A6" s="33"/>
      <c r="B6" s="33"/>
      <c r="C6" s="33"/>
      <c r="D6" s="34"/>
      <c r="E6" s="34"/>
      <c r="F6" s="35"/>
      <c r="G6" s="36"/>
      <c r="H6" s="35"/>
      <c r="I6" s="37"/>
      <c r="J6" s="35"/>
      <c r="K6" s="35"/>
      <c r="L6" s="35"/>
    </row>
    <row r="7" ht="24" customHeight="1" spans="1:12">
      <c r="A7" s="38" t="s">
        <v>4</v>
      </c>
      <c r="B7" s="39" t="s">
        <v>5</v>
      </c>
      <c r="C7" s="39" t="s">
        <v>6</v>
      </c>
      <c r="D7" s="39" t="s">
        <v>7</v>
      </c>
      <c r="E7" s="39" t="s">
        <v>8</v>
      </c>
      <c r="F7" s="40" t="s">
        <v>9</v>
      </c>
      <c r="G7" s="40" t="s">
        <v>10</v>
      </c>
      <c r="H7" s="40" t="s">
        <v>11</v>
      </c>
      <c r="I7" s="39" t="s">
        <v>12</v>
      </c>
      <c r="J7" s="41" t="s">
        <v>13</v>
      </c>
      <c r="K7" s="41" t="s">
        <v>14</v>
      </c>
      <c r="L7" s="38" t="s">
        <v>15</v>
      </c>
    </row>
    <row r="8" ht="24" customHeight="1" spans="1:12">
      <c r="A8" s="42" t="s">
        <v>16</v>
      </c>
      <c r="B8" s="43" t="s">
        <v>17</v>
      </c>
      <c r="C8" s="43" t="s">
        <v>18</v>
      </c>
      <c r="D8" s="44" t="s">
        <v>19</v>
      </c>
      <c r="E8" s="44" t="s">
        <v>20</v>
      </c>
      <c r="F8" s="45" t="s">
        <v>21</v>
      </c>
      <c r="G8" s="45" t="s">
        <v>22</v>
      </c>
      <c r="H8" s="45" t="s">
        <v>23</v>
      </c>
      <c r="I8" s="46" t="s">
        <v>24</v>
      </c>
      <c r="J8" s="47" t="s">
        <v>25</v>
      </c>
      <c r="K8" s="47" t="s">
        <v>26</v>
      </c>
      <c r="L8" s="42" t="s">
        <v>27</v>
      </c>
    </row>
    <row r="9" s="21" customFormat="1" ht="17" customHeight="1" spans="1:12">
      <c r="A9" s="48" t="s">
        <v>28</v>
      </c>
      <c r="B9" s="49">
        <v>170729</v>
      </c>
      <c r="C9" s="50" t="s">
        <v>29</v>
      </c>
      <c r="D9" s="51" t="s">
        <v>30</v>
      </c>
      <c r="E9" s="51" t="s">
        <v>29</v>
      </c>
      <c r="F9" s="52">
        <v>1120</v>
      </c>
      <c r="G9" s="53">
        <v>34</v>
      </c>
      <c r="H9" s="53">
        <f>F9+G9</f>
        <v>1154</v>
      </c>
      <c r="I9" s="54" t="s">
        <v>31</v>
      </c>
      <c r="J9" s="53">
        <v>0.7</v>
      </c>
      <c r="K9" s="53">
        <v>1</v>
      </c>
      <c r="L9" s="53" t="s">
        <v>32</v>
      </c>
    </row>
    <row r="10" s="21" customFormat="1" ht="17" customHeight="1" spans="1:12">
      <c r="A10" s="55"/>
      <c r="B10" s="56"/>
      <c r="C10" s="57"/>
      <c r="D10" s="58"/>
      <c r="E10" s="58"/>
      <c r="F10" s="59"/>
      <c r="G10" s="60"/>
      <c r="H10" s="60"/>
      <c r="I10" s="61"/>
      <c r="J10" s="60"/>
      <c r="K10" s="60"/>
      <c r="L10" s="60"/>
    </row>
    <row r="11" s="21" customFormat="1" ht="17" customHeight="1" spans="1:12">
      <c r="A11" s="55"/>
      <c r="B11" s="56"/>
      <c r="C11" s="57"/>
      <c r="D11" s="58"/>
      <c r="E11" s="58"/>
      <c r="F11" s="59"/>
      <c r="G11" s="60"/>
      <c r="H11" s="60"/>
      <c r="I11" s="61"/>
      <c r="J11" s="60"/>
      <c r="K11" s="60"/>
      <c r="L11" s="60"/>
    </row>
    <row r="12" s="21" customFormat="1" ht="17" customHeight="1" spans="1:12">
      <c r="A12" s="55"/>
      <c r="B12" s="56"/>
      <c r="C12" s="57"/>
      <c r="D12" s="58"/>
      <c r="E12" s="58"/>
      <c r="F12" s="59"/>
      <c r="G12" s="60"/>
      <c r="H12" s="60"/>
      <c r="I12" s="61"/>
      <c r="J12" s="60"/>
      <c r="K12" s="60"/>
      <c r="L12" s="60"/>
    </row>
    <row r="13" s="21" customFormat="1" ht="17" customHeight="1" spans="1:12">
      <c r="A13" s="55"/>
      <c r="B13" s="56"/>
      <c r="C13" s="57"/>
      <c r="D13" s="58"/>
      <c r="E13" s="58"/>
      <c r="F13" s="59"/>
      <c r="G13" s="60"/>
      <c r="H13" s="60"/>
      <c r="I13" s="61"/>
      <c r="J13" s="60"/>
      <c r="K13" s="60"/>
      <c r="L13" s="60"/>
    </row>
    <row r="14" s="21" customFormat="1" ht="17" customHeight="1" spans="1:12">
      <c r="A14" s="55"/>
      <c r="B14" s="56"/>
      <c r="C14" s="57"/>
      <c r="D14" s="58"/>
      <c r="E14" s="58"/>
      <c r="F14" s="62"/>
      <c r="G14" s="63"/>
      <c r="H14" s="60"/>
      <c r="I14" s="61"/>
      <c r="J14" s="60"/>
      <c r="K14" s="60"/>
      <c r="L14" s="60"/>
    </row>
    <row r="15" ht="23" customHeight="1" spans="1:12">
      <c r="A15" s="64" t="s">
        <v>33</v>
      </c>
      <c r="B15" s="65"/>
      <c r="C15" s="65"/>
      <c r="D15" s="65"/>
      <c r="E15" s="64"/>
      <c r="F15" s="64">
        <f>SUM(F9:F14)</f>
        <v>1120</v>
      </c>
      <c r="G15" s="64">
        <f>SUM(G9:G14)</f>
        <v>34</v>
      </c>
      <c r="H15" s="64">
        <f>SUM(H9:H14)</f>
        <v>1154</v>
      </c>
      <c r="I15" s="66"/>
      <c r="J15" s="66"/>
      <c r="K15" s="66"/>
      <c r="L15" s="66"/>
    </row>
    <row r="16" spans="1:12">
      <c r="E16" s="67"/>
    </row>
    <row r="17" spans="5:5">
      <c r="E17" s="67"/>
    </row>
    <row r="18" spans="5:5">
      <c r="E18" s="67"/>
    </row>
    <row r="19" spans="5:5">
      <c r="E19" s="67"/>
    </row>
    <row r="20" spans="5:5">
      <c r="E20" s="67"/>
    </row>
  </sheetData>
  <mergeCells count="17">
    <mergeCell ref="B4:E4"/>
    <mergeCell ref="F4:L4"/>
    <mergeCell ref="B5:E5"/>
    <mergeCell ref="F5:L5"/>
    <mergeCell ref="A9:A14"/>
    <mergeCell ref="B9:B14"/>
    <mergeCell ref="C9:C14"/>
    <mergeCell ref="D9:D14"/>
    <mergeCell ref="E9:E14"/>
    <mergeCell ref="F9:F14"/>
    <mergeCell ref="G9:G14"/>
    <mergeCell ref="H9:H14"/>
    <mergeCell ref="I9:I14"/>
    <mergeCell ref="J9:J14"/>
    <mergeCell ref="K9:K14"/>
    <mergeCell ref="L9:L14"/>
    <mergeCell ref="A1:L3"/>
  </mergeCells>
  <pageMargins left="0.7" right="0.7" top="0.75" bottom="0.75" header="0.3" footer="0.3"/>
  <pageSetup paperSize="9" scale="8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view="pageBreakPreview" zoomScaleNormal="100" topLeftCell="A2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 t="s">
        <v>35</v>
      </c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>
        <v>170729</v>
      </c>
      <c r="C4" s="10"/>
    </row>
    <row r="5" ht="84" customHeight="1" spans="1:3">
      <c r="A5" s="4" t="s">
        <v>40</v>
      </c>
      <c r="B5" s="11" t="s">
        <v>28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f>箱单!F15</f>
        <v>1120</v>
      </c>
      <c r="C7" s="14"/>
    </row>
    <row r="8" ht="41" customHeight="1" spans="1:3">
      <c r="A8" s="4" t="s">
        <v>45</v>
      </c>
      <c r="B8" s="11" t="str">
        <f>箱单!L9</f>
        <v>20*20*20</v>
      </c>
      <c r="C8" s="15" t="s">
        <v>46</v>
      </c>
    </row>
    <row r="9" ht="41" customHeight="1" spans="1:3">
      <c r="A9" s="4" t="s">
        <v>47</v>
      </c>
      <c r="B9" s="16">
        <f>箱单!K9</f>
        <v>1</v>
      </c>
      <c r="C9" s="17" t="s">
        <v>48</v>
      </c>
    </row>
    <row r="10" ht="41" customHeight="1" spans="1:3">
      <c r="A10" s="4" t="s">
        <v>49</v>
      </c>
      <c r="B10" s="13">
        <f>箱单!J9</f>
        <v>0.7</v>
      </c>
      <c r="C10" s="17"/>
    </row>
    <row r="11" ht="41" customHeight="1" spans="1:3">
      <c r="A11" s="18" t="s">
        <v>50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2025-12-20T08:13:42Z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67E66B239A004690808DC6C969A0B6F6_13</vt:lpwstr>
  </property>
  <property fmtid="{D5CDD505-2E9C-101B-9397-08002B2CF9AE}" pid="4" name="CalculationRule">
    <vt:i4>0</vt:i4>
  </property>
</Properties>
</file>