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/>
  <c r="H7"/>
  <c r="G7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<sst xmlns="http://schemas.openxmlformats.org/spreadsheetml/2006/main" count="150" uniqueCount="104">
  <si>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</si>
  <si>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</si>
  <si>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</si>
  <si>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</si>
  <si>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</si>
  <si>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</si>
  <si>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</si>
  <si>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</si>
  <si>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</si>
  <si>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</si>
  <si>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</si>
  <si>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</si>
  <si>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</si>
  <si>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</si>
  <si>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</si>
  <si>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</si>
  <si>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</si>
  <si>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</si>
  <si>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</si>
  <si>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</si>
  <si>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</si>
  <si>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</si>
  <si>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</si>
  <si>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</si>
  <si>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</si>
  <si>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</si>
  <si>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</si>
  <si>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</si>
  <si>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</si>
  <si>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</si>
  <si>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</si>
  <si>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</si>
  <si>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</si>
  <si>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</si>
  <si>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</si>
  <si>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</si>
  <si>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</si>
  <si>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</si>
  <si>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</si>
  <si>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</si>
  <si>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</si>
  <si>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</si>
  <si>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</si>
  <si>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</si>
  <si>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</si>
  <si>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</si>
  <si>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</si>
  <si>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</si>
  <si>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</si>
  <si>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</si>
  <si>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</si>
  <si>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</si>
  <si>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</si>
  <si>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</si>
  <si>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</si>
  <si>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</si>
  <si>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</si>
  <si>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</si>
  <si>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</si>
  <si>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</si>
  <si>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</si>
  <si>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</si>
  <si>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</si>
  <si>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</si>
  <si>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</si>
  <si>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</si>
  <si>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</si>
  <si>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</si>
  <si>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</si>
  <si>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</si>
  <si>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</si>
  <si>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</si>
  <si>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</si>
  <si>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</si>
  <si>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</si>
  <si>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</si>
  <si>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</si>
  <si>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</si>
  <si>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</si>
  <si>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</si>
  <si>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</si>
  <si>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</si>
  <si>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</si>
  <si>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</si>
  <si>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</si>
  <si>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</si>
  <si>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</si>
  <si>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</si>
  <si>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</si>
  <si>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</si>
  <si>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</si>
  <si>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</si>
  <si>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</si>
  <si>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</si>
  <si>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</si>
  <si>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安徽省颍上县工投科技产业园，B8号楼二楼，阜阳信御服饰有限公司， 张会18325852486</t>
    <phoneticPr fontId="14" type="noConversion"/>
  </si>
  <si>
    <t xml:space="preserve">P25123502  </t>
    <phoneticPr fontId="21" type="noConversion"/>
  </si>
  <si>
    <t xml:space="preserve">S25121531 </t>
    <phoneticPr fontId="21" type="noConversion"/>
  </si>
  <si>
    <t xml:space="preserve">DC贴纸 </t>
    <phoneticPr fontId="21" type="noConversion"/>
  </si>
  <si>
    <t xml:space="preserve">J3Q5858C-CI </t>
    <phoneticPr fontId="21" type="noConversion"/>
  </si>
  <si>
    <t>100*76</t>
    <phoneticPr fontId="21" type="noConversion"/>
  </si>
  <si>
    <t>75*50</t>
    <phoneticPr fontId="21" type="noConversion"/>
  </si>
  <si>
    <t>销售订单号</t>
    <phoneticPr fontId="17" type="noConversion"/>
  </si>
  <si>
    <t>SF 1565190096171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</si>
</sst>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0" fontId="0" fillId="0" borderId="12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4" fillId="0" borderId="11" xfId="0" applyNumberFormat="1" applyFont="1" applyFill="1" applyBorder="1" applyAlignment="1">
      <alignment horizontal="center" vertical="center" wrapText="1"/>
    </xf>
    <xf numFmtId="178" fontId="0" fillId="0" borderId="11" xfId="0" applyBorder="1">
      <alignment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0" fillId="0" borderId="11" xfId="0" applyNumberFormat="1" applyFill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7" customHeight="1">
      <c r="A3" s="20"/>
      <c r="B3" s="20"/>
      <c r="C3" s="20"/>
      <c r="D3" s="12" t="s">
        <v>0</v>
      </c>
      <c r="E3" s="51">
        <v>45321</v>
      </c>
      <c r="F3" s="51"/>
      <c r="G3" s="52" t="s">
        <v>29</v>
      </c>
      <c r="H3" s="53"/>
      <c r="I3" s="53"/>
      <c r="J3" s="53"/>
      <c r="K3" s="53"/>
      <c r="L3" s="54"/>
    </row>
    <row r="4" spans="1:12" ht="26.25" customHeight="1">
      <c r="A4" s="13" t="s">
        <v>18</v>
      </c>
      <c r="B4" s="20"/>
      <c r="C4" s="49" t="s">
        <v>1</v>
      </c>
      <c r="D4" s="49"/>
      <c r="E4" s="58" t="s">
        <v>30</v>
      </c>
      <c r="F4" s="58"/>
      <c r="G4" s="55"/>
      <c r="H4" s="56"/>
      <c r="I4" s="56"/>
      <c r="J4" s="56"/>
      <c r="K4" s="56"/>
      <c r="L4" s="5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8" t="s">
        <v>73</v>
      </c>
      <c r="B7" s="48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48"/>
      <c r="B8" s="48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48"/>
      <c r="B9" s="48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48"/>
      <c r="B10" s="48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48" t="s">
        <v>73</v>
      </c>
      <c r="B12" s="49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48"/>
      <c r="B13" s="49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48"/>
      <c r="B14" s="49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48"/>
      <c r="B15" s="49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48"/>
      <c r="B16" s="49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48"/>
      <c r="B17" s="49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48"/>
      <c r="B18" s="49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48"/>
      <c r="B19" s="49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48"/>
      <c r="B20" s="49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48"/>
      <c r="B21" s="49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48"/>
      <c r="B22" s="49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48"/>
      <c r="B23" s="49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48"/>
      <c r="B24" s="49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48"/>
      <c r="B25" s="49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48"/>
      <c r="B26" s="49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48"/>
      <c r="B27" s="49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48"/>
      <c r="B28" s="49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48"/>
      <c r="B29" s="49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48"/>
      <c r="B30" s="49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48"/>
      <c r="B31" s="49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48"/>
      <c r="B32" s="49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48" t="s">
        <v>84</v>
      </c>
      <c r="B34" s="49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48"/>
      <c r="B35" s="49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48"/>
      <c r="B36" s="49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48"/>
      <c r="B37" s="49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48"/>
      <c r="B38" s="49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48"/>
      <c r="B39" s="49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48"/>
      <c r="B40" s="49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48"/>
      <c r="B41" s="49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48"/>
      <c r="B42" s="49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48"/>
      <c r="B43" s="49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48"/>
      <c r="B44" s="49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48"/>
      <c r="B45" s="49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48"/>
      <c r="B46" s="49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48"/>
      <c r="B47" s="49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7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7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E11" sqref="E11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1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2" ht="26.25">
      <c r="A2" s="61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ht="21" customHeight="1">
      <c r="A3" s="25"/>
      <c r="B3" s="25"/>
      <c r="C3" s="25"/>
      <c r="D3" s="12" t="s">
        <v>0</v>
      </c>
      <c r="E3" s="51">
        <v>46010</v>
      </c>
      <c r="F3" s="51"/>
      <c r="G3" s="64" t="s">
        <v>95</v>
      </c>
      <c r="H3" s="64"/>
      <c r="I3" s="64"/>
      <c r="J3" s="64"/>
      <c r="K3" s="64"/>
      <c r="L3" s="64"/>
    </row>
    <row r="4" spans="1:12" ht="21" customHeight="1">
      <c r="A4" s="13" t="s">
        <v>18</v>
      </c>
      <c r="B4" s="25"/>
      <c r="C4" s="49" t="s">
        <v>1</v>
      </c>
      <c r="D4" s="49"/>
      <c r="E4" s="58" t="s">
        <v>103</v>
      </c>
      <c r="F4" s="58"/>
      <c r="G4" s="64"/>
      <c r="H4" s="64"/>
      <c r="I4" s="64"/>
      <c r="J4" s="64"/>
      <c r="K4" s="64"/>
      <c r="L4" s="64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102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5" t="s">
        <v>96</v>
      </c>
      <c r="B7" s="65" t="s">
        <v>97</v>
      </c>
      <c r="C7" s="45" t="s">
        <v>98</v>
      </c>
      <c r="D7" s="45" t="s">
        <v>99</v>
      </c>
      <c r="E7" s="45" t="s">
        <v>100</v>
      </c>
      <c r="F7" s="41">
        <v>220</v>
      </c>
      <c r="G7" s="46">
        <f>F7*0.03</f>
        <v>6.6</v>
      </c>
      <c r="H7" s="46">
        <f>SUM(F7:G7)</f>
        <v>226.6</v>
      </c>
      <c r="I7" s="39"/>
      <c r="J7" s="39"/>
      <c r="K7" s="39"/>
      <c r="L7" s="39"/>
    </row>
    <row r="8" spans="1:12" ht="26.25" customHeight="1">
      <c r="A8" s="65" t="s">
        <v>96</v>
      </c>
      <c r="B8" s="65" t="s">
        <v>97</v>
      </c>
      <c r="C8" s="45" t="s">
        <v>98</v>
      </c>
      <c r="D8" s="45" t="s">
        <v>99</v>
      </c>
      <c r="E8" s="45" t="s">
        <v>101</v>
      </c>
      <c r="F8" s="41">
        <v>220</v>
      </c>
      <c r="G8" s="46">
        <f>F8*0.03</f>
        <v>6.6</v>
      </c>
      <c r="H8" s="46">
        <f>SUM(F8:G8)</f>
        <v>226.6</v>
      </c>
      <c r="I8" s="39"/>
      <c r="J8" s="39"/>
      <c r="K8" s="39"/>
      <c r="L8" s="39"/>
    </row>
    <row r="9" spans="1:12" ht="26.25" customHeight="1">
      <c r="A9" s="59"/>
      <c r="B9" s="40"/>
      <c r="C9" s="40"/>
      <c r="D9" s="40"/>
      <c r="E9" s="39"/>
      <c r="F9" s="41"/>
      <c r="G9" s="44"/>
      <c r="H9" s="44"/>
      <c r="I9" s="39"/>
      <c r="J9" s="39"/>
      <c r="K9" s="39"/>
      <c r="L9" s="39"/>
    </row>
    <row r="10" spans="1:12" ht="26.25" customHeight="1">
      <c r="A10" s="59"/>
      <c r="B10" s="40"/>
      <c r="C10" s="40"/>
      <c r="D10" s="40"/>
      <c r="E10" s="39"/>
      <c r="F10" s="41"/>
      <c r="G10" s="44"/>
      <c r="H10" s="44"/>
      <c r="I10" s="39"/>
      <c r="J10" s="39"/>
      <c r="K10" s="39"/>
      <c r="L10" s="39"/>
    </row>
    <row r="11" spans="1:12" ht="26.25" customHeight="1">
      <c r="A11" s="59"/>
      <c r="B11" s="40"/>
      <c r="C11" s="40"/>
      <c r="D11" s="40"/>
      <c r="E11" s="42"/>
      <c r="F11" s="41"/>
      <c r="G11" s="43"/>
      <c r="H11" s="43"/>
      <c r="I11" s="39"/>
      <c r="J11" s="39"/>
      <c r="K11" s="39"/>
      <c r="L11" s="39"/>
    </row>
    <row r="12" spans="1:12" ht="26.25" customHeight="1">
      <c r="A12" s="60"/>
      <c r="B12" s="40"/>
      <c r="C12" s="40"/>
      <c r="D12" s="40"/>
      <c r="E12" s="39"/>
      <c r="F12" s="41"/>
      <c r="G12" s="43"/>
      <c r="H12" s="43"/>
      <c r="I12" s="39"/>
      <c r="J12" s="39"/>
      <c r="K12" s="39"/>
      <c r="L12" s="39"/>
    </row>
    <row r="13" spans="1:12" ht="26.25" customHeight="1">
      <c r="A13" s="60"/>
      <c r="B13" s="40"/>
      <c r="C13" s="40"/>
      <c r="D13" s="40"/>
      <c r="E13" s="39"/>
      <c r="F13" s="41"/>
      <c r="G13" s="43"/>
      <c r="H13" s="43"/>
      <c r="I13" s="39"/>
      <c r="J13" s="39"/>
      <c r="K13" s="39"/>
      <c r="L13" s="39"/>
    </row>
    <row r="14" spans="1:12" ht="26.25" customHeight="1">
      <c r="A14" s="60"/>
      <c r="B14" s="40"/>
      <c r="C14" s="40"/>
      <c r="D14" s="40"/>
      <c r="E14" s="39"/>
      <c r="F14" s="41"/>
      <c r="G14" s="43"/>
      <c r="H14" s="43"/>
      <c r="I14" s="42"/>
      <c r="J14" s="39"/>
      <c r="K14" s="39"/>
      <c r="L14" s="39"/>
    </row>
  </sheetData>
  <mergeCells count="8">
    <mergeCell ref="A11:A14"/>
    <mergeCell ref="A9:A10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2025-12-19T05:01:48Z</cp:lastPrinted>
  <dcterms:created xsi:type="dcterms:W3CDTF">2017-02-25T05:34:00Z</dcterms:created>
  <dcterms:modified xsi:type="dcterms:W3CDTF">2025-12-19T05:02:31Z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