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<sst xmlns="http://schemas.openxmlformats.org/spreadsheetml/2006/main" count="103" uniqueCount="37">
  <si>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</si>
  <si>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</si>
  <si>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</si>
  <si>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</si>
  <si>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</si>
  <si>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</si>
  <si>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</si>
  <si>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</si>
  <si>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</si>
  <si>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</si>
  <si>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</si>
  <si>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</si>
  <si>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</si>
  <si>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</si>
  <si>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</si>
  <si>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</si>
  <si>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</si>
  <si>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</si>
  <si>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</si>
  <si>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</si>
  <si>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</si>
  <si>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</si>
  <si>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</si>
  <si>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</si>
  <si>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</si>
  <si>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</si>
  <si>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</si>
  <si>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</si>
  <si>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S25121560 
PO00033 ET090035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</si>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</sst>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204"/>
    </font>
    <font>
      <b/>
      <sz val="11"/>
      <color rgb="FF000000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top" wrapText="1"/>
    </xf>
    <xf numFmtId="178" fontId="18" fillId="0" borderId="1" xfId="49" applyNumberFormat="1" applyFont="1" applyFill="1" applyBorder="1" applyAlignment="1">
      <alignment horizontal="center" vertical="center" wrapText="1"/>
    </xf>
    <xf numFmtId="58" fontId="16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1</xdr:row>
      <xdr:rowOff>123825</xdr:rowOff>
    </xdr:from>
    <xdr:to>
      <xdr:col>11</xdr:col>
      <xdr:colOff>343535</xdr:colOff>
      <xdr:row>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457200"/>
          <a:ext cx="198183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P24" sqref="P24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7.5" style="10" customWidth="1"/>
    <col min="9" max="9" width="10.875" style="10" customWidth="1"/>
    <col min="10" max="10" width="10.375" style="10" customWidth="1"/>
    <col min="11" max="11" width="11.875" style="10" customWidth="1"/>
    <col min="1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6">
        <v>4329</v>
      </c>
      <c r="D7" s="7">
        <v>70</v>
      </c>
      <c r="E7" s="38"/>
      <c r="F7" s="4">
        <v>1462</v>
      </c>
      <c r="G7" s="39">
        <f>F7*0.02</f>
        <v>29.24</v>
      </c>
      <c r="H7" s="39">
        <f>SUM(F7:G7)</f>
        <v>1491.24</v>
      </c>
      <c r="I7" s="40" t="s">
        <v>30</v>
      </c>
      <c r="J7" s="37">
        <v>5</v>
      </c>
      <c r="K7" s="37">
        <v>5.4</v>
      </c>
      <c r="L7" s="37" t="s">
        <v>31</v>
      </c>
      <c r="M7" s="41"/>
    </row>
    <row r="8" s="10" customFormat="1" ht="15" spans="1:13">
      <c r="A8" s="36"/>
      <c r="B8" s="37"/>
      <c r="C8" s="6">
        <v>4329</v>
      </c>
      <c r="D8" s="7">
        <v>70</v>
      </c>
      <c r="E8" s="38"/>
      <c r="F8" s="4">
        <v>1462</v>
      </c>
      <c r="G8" s="39">
        <f>F8*0.02</f>
        <v>29.24</v>
      </c>
      <c r="H8" s="39">
        <f>SUM(F8:G8)</f>
        <v>1491.24</v>
      </c>
      <c r="I8" s="40"/>
      <c r="J8" s="37"/>
      <c r="K8" s="37"/>
      <c r="L8" s="37"/>
      <c r="M8" s="41"/>
    </row>
    <row r="9" s="10" customFormat="1" ht="15" spans="1:13">
      <c r="A9" s="36"/>
      <c r="B9" s="37"/>
      <c r="C9" s="6">
        <v>4329</v>
      </c>
      <c r="D9" s="7">
        <v>70</v>
      </c>
      <c r="E9" s="38"/>
      <c r="F9" s="6">
        <v>1998</v>
      </c>
      <c r="G9" s="39">
        <f>F9*0.02</f>
        <v>39.96</v>
      </c>
      <c r="H9" s="39">
        <f>SUM(F9:G9)</f>
        <v>2037.96</v>
      </c>
      <c r="I9" s="40"/>
      <c r="J9" s="37"/>
      <c r="K9" s="37"/>
      <c r="L9" s="37"/>
      <c r="M9" s="41"/>
    </row>
    <row r="10" s="10" customFormat="1" ht="15" spans="1:13">
      <c r="A10" s="36"/>
      <c r="B10" s="37"/>
      <c r="C10" s="6">
        <v>4329</v>
      </c>
      <c r="D10" s="7">
        <v>70</v>
      </c>
      <c r="E10" s="38"/>
      <c r="F10" s="6">
        <v>1998</v>
      </c>
      <c r="G10" s="39">
        <f t="shared" ref="G10:G33" si="0">F10*0.02</f>
        <v>39.96</v>
      </c>
      <c r="H10" s="39">
        <f t="shared" ref="H10:H33" si="1">SUM(F10:G10)</f>
        <v>2037.96</v>
      </c>
      <c r="I10" s="40"/>
      <c r="J10" s="37"/>
      <c r="K10" s="37"/>
      <c r="L10" s="37"/>
      <c r="M10" s="41"/>
    </row>
    <row r="11" s="10" customFormat="1" ht="15" spans="1:13">
      <c r="A11" s="36"/>
      <c r="B11" s="37"/>
      <c r="C11" s="6">
        <v>4330</v>
      </c>
      <c r="D11" s="7">
        <v>34</v>
      </c>
      <c r="E11" s="38"/>
      <c r="F11" s="6">
        <v>2418</v>
      </c>
      <c r="G11" s="39">
        <f t="shared" si="0"/>
        <v>48.36</v>
      </c>
      <c r="H11" s="39">
        <f t="shared" si="1"/>
        <v>2466.36</v>
      </c>
      <c r="I11" s="40"/>
      <c r="J11" s="37"/>
      <c r="K11" s="37"/>
      <c r="L11" s="37"/>
      <c r="M11" s="41"/>
    </row>
    <row r="12" s="10" customFormat="1" ht="15" spans="1:13">
      <c r="A12" s="36"/>
      <c r="B12" s="37"/>
      <c r="C12" s="6">
        <v>4330</v>
      </c>
      <c r="D12" s="7">
        <v>34</v>
      </c>
      <c r="E12" s="38"/>
      <c r="F12" s="6">
        <v>2418</v>
      </c>
      <c r="G12" s="39">
        <f t="shared" si="0"/>
        <v>48.36</v>
      </c>
      <c r="H12" s="39">
        <f t="shared" si="1"/>
        <v>2466.36</v>
      </c>
      <c r="I12" s="40"/>
      <c r="J12" s="37"/>
      <c r="K12" s="37"/>
      <c r="L12" s="37"/>
      <c r="M12" s="41"/>
    </row>
    <row r="13" s="10" customFormat="1" ht="15" spans="1:13">
      <c r="A13" s="36"/>
      <c r="B13" s="37"/>
      <c r="C13" s="6">
        <v>7336</v>
      </c>
      <c r="D13" s="7">
        <v>15</v>
      </c>
      <c r="E13" s="38"/>
      <c r="F13" s="6">
        <v>863</v>
      </c>
      <c r="G13" s="39">
        <f t="shared" si="0"/>
        <v>17.26</v>
      </c>
      <c r="H13" s="39">
        <f t="shared" si="1"/>
        <v>880.26</v>
      </c>
      <c r="I13" s="40"/>
      <c r="J13" s="37"/>
      <c r="K13" s="37"/>
      <c r="L13" s="37"/>
      <c r="M13" s="41"/>
    </row>
    <row r="14" s="10" customFormat="1" ht="15" spans="1:13">
      <c r="A14" s="36"/>
      <c r="B14" s="37"/>
      <c r="C14" s="6">
        <v>7336</v>
      </c>
      <c r="D14" s="7">
        <v>15</v>
      </c>
      <c r="E14" s="38"/>
      <c r="F14" s="6">
        <v>863</v>
      </c>
      <c r="G14" s="39">
        <f t="shared" si="0"/>
        <v>17.26</v>
      </c>
      <c r="H14" s="39">
        <f t="shared" si="1"/>
        <v>880.26</v>
      </c>
      <c r="I14" s="40"/>
      <c r="J14" s="37"/>
      <c r="K14" s="37"/>
      <c r="L14" s="37"/>
      <c r="M14" s="41"/>
    </row>
    <row r="15" s="10" customFormat="1" ht="15" spans="1:13">
      <c r="A15" s="36"/>
      <c r="B15" s="37"/>
      <c r="C15" s="6">
        <v>7336</v>
      </c>
      <c r="D15" s="7">
        <v>16</v>
      </c>
      <c r="E15" s="38"/>
      <c r="F15" s="6">
        <v>1206</v>
      </c>
      <c r="G15" s="39">
        <f t="shared" si="0"/>
        <v>24.12</v>
      </c>
      <c r="H15" s="39">
        <f t="shared" si="1"/>
        <v>1230.12</v>
      </c>
      <c r="I15" s="40"/>
      <c r="J15" s="37"/>
      <c r="K15" s="37"/>
      <c r="L15" s="37"/>
      <c r="M15" s="41"/>
    </row>
    <row r="16" s="10" customFormat="1" ht="15" spans="1:13">
      <c r="A16" s="36"/>
      <c r="B16" s="37"/>
      <c r="C16" s="6">
        <v>7336</v>
      </c>
      <c r="D16" s="7">
        <v>16</v>
      </c>
      <c r="E16" s="38"/>
      <c r="F16" s="6">
        <v>1206</v>
      </c>
      <c r="G16" s="39">
        <f t="shared" si="0"/>
        <v>24.12</v>
      </c>
      <c r="H16" s="39">
        <f t="shared" si="1"/>
        <v>1230.12</v>
      </c>
      <c r="I16" s="40"/>
      <c r="J16" s="37"/>
      <c r="K16" s="37"/>
      <c r="L16" s="37"/>
      <c r="M16" s="41"/>
    </row>
    <row r="17" s="10" customFormat="1" ht="15" spans="1:13">
      <c r="A17" s="36"/>
      <c r="B17" s="37"/>
      <c r="C17" s="6">
        <v>7341</v>
      </c>
      <c r="D17" s="7">
        <v>19</v>
      </c>
      <c r="E17" s="38"/>
      <c r="F17" s="6">
        <v>1488</v>
      </c>
      <c r="G17" s="39">
        <f t="shared" si="0"/>
        <v>29.76</v>
      </c>
      <c r="H17" s="39">
        <f t="shared" si="1"/>
        <v>1517.76</v>
      </c>
      <c r="I17" s="40"/>
      <c r="J17" s="37"/>
      <c r="K17" s="37"/>
      <c r="L17" s="37"/>
      <c r="M17" s="41"/>
    </row>
    <row r="18" s="10" customFormat="1" ht="15" spans="1:13">
      <c r="A18" s="36"/>
      <c r="B18" s="37"/>
      <c r="C18" s="6">
        <v>7341</v>
      </c>
      <c r="D18" s="7">
        <v>19</v>
      </c>
      <c r="E18" s="38"/>
      <c r="F18" s="6">
        <v>1488</v>
      </c>
      <c r="G18" s="39">
        <f t="shared" si="0"/>
        <v>29.76</v>
      </c>
      <c r="H18" s="39">
        <f t="shared" si="1"/>
        <v>1517.76</v>
      </c>
      <c r="I18" s="40"/>
      <c r="J18" s="37"/>
      <c r="K18" s="37"/>
      <c r="L18" s="37"/>
      <c r="M18" s="41"/>
    </row>
    <row r="19" s="10" customFormat="1" ht="15" spans="1:13">
      <c r="A19" s="36"/>
      <c r="B19" s="37"/>
      <c r="C19" s="6">
        <v>7345</v>
      </c>
      <c r="D19" s="7">
        <v>28</v>
      </c>
      <c r="E19" s="38"/>
      <c r="F19" s="6">
        <v>620</v>
      </c>
      <c r="G19" s="39">
        <f t="shared" si="0"/>
        <v>12.4</v>
      </c>
      <c r="H19" s="39">
        <f t="shared" si="1"/>
        <v>632.4</v>
      </c>
      <c r="I19" s="40"/>
      <c r="J19" s="37"/>
      <c r="K19" s="37"/>
      <c r="L19" s="37"/>
      <c r="M19" s="41"/>
    </row>
    <row r="20" s="10" customFormat="1" ht="15" spans="1:13">
      <c r="A20" s="36"/>
      <c r="B20" s="37"/>
      <c r="C20" s="6">
        <v>7345</v>
      </c>
      <c r="D20" s="7">
        <v>28</v>
      </c>
      <c r="E20" s="38"/>
      <c r="F20" s="6">
        <v>620</v>
      </c>
      <c r="G20" s="39">
        <f t="shared" si="0"/>
        <v>12.4</v>
      </c>
      <c r="H20" s="39">
        <f t="shared" si="1"/>
        <v>632.4</v>
      </c>
      <c r="I20" s="40"/>
      <c r="J20" s="37"/>
      <c r="K20" s="37"/>
      <c r="L20" s="37"/>
      <c r="M20" s="41"/>
    </row>
    <row r="21" s="10" customFormat="1" ht="15" spans="1:13">
      <c r="A21" s="36"/>
      <c r="B21" s="37"/>
      <c r="C21" s="6">
        <v>7348</v>
      </c>
      <c r="D21" s="7">
        <v>37</v>
      </c>
      <c r="E21" s="38"/>
      <c r="F21" s="6">
        <v>504</v>
      </c>
      <c r="G21" s="39">
        <f t="shared" si="0"/>
        <v>10.08</v>
      </c>
      <c r="H21" s="39">
        <f t="shared" si="1"/>
        <v>514.08</v>
      </c>
      <c r="I21" s="40"/>
      <c r="J21" s="37"/>
      <c r="K21" s="37"/>
      <c r="L21" s="37"/>
      <c r="M21" s="41"/>
    </row>
    <row r="22" s="10" customFormat="1" ht="15" spans="1:13">
      <c r="A22" s="36"/>
      <c r="B22" s="37"/>
      <c r="C22" s="6">
        <v>7348</v>
      </c>
      <c r="D22" s="7">
        <v>37</v>
      </c>
      <c r="E22" s="38"/>
      <c r="F22" s="6">
        <v>504</v>
      </c>
      <c r="G22" s="39">
        <f t="shared" si="0"/>
        <v>10.08</v>
      </c>
      <c r="H22" s="39">
        <f t="shared" si="1"/>
        <v>514.08</v>
      </c>
      <c r="I22" s="40"/>
      <c r="J22" s="37"/>
      <c r="K22" s="37"/>
      <c r="L22" s="37"/>
      <c r="M22" s="41"/>
    </row>
    <row r="23" s="10" customFormat="1" ht="15" spans="1:13">
      <c r="A23" s="37" t="s">
        <v>32</v>
      </c>
      <c r="B23" s="42"/>
      <c r="C23" s="42"/>
      <c r="D23" s="42"/>
      <c r="E23" s="42"/>
      <c r="F23" s="43">
        <f>SUM(F7:F22)</f>
        <v>21118</v>
      </c>
      <c r="G23" s="39">
        <f t="shared" si="0"/>
        <v>422.36</v>
      </c>
      <c r="H23" s="39">
        <f t="shared" si="1"/>
        <v>21540.36</v>
      </c>
      <c r="I23" s="42"/>
      <c r="J23" s="42"/>
      <c r="K23" s="42"/>
      <c r="L23" s="42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L26" sqref="L25:L26"/>
    </sheetView>
  </sheetViews>
  <sheetFormatPr defaultColWidth="9" defaultRowHeight="13.5" outlineLevelCol="3"/>
  <cols>
    <col min="2" max="2" width="5.75" customWidth="1"/>
    <col min="3" max="3" width="7.25" customWidth="1"/>
    <col min="4" max="4" width="10.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4329</v>
      </c>
      <c r="C2" s="5">
        <v>69</v>
      </c>
      <c r="D2" s="4">
        <v>1462</v>
      </c>
    </row>
    <row r="3" ht="15" spans="1:4">
      <c r="A3" s="3" t="s">
        <v>29</v>
      </c>
      <c r="B3" s="6">
        <v>4329</v>
      </c>
      <c r="C3" s="7">
        <v>70</v>
      </c>
      <c r="D3" s="6">
        <v>1998</v>
      </c>
    </row>
    <row r="4" ht="15" spans="1:4">
      <c r="A4" s="3" t="s">
        <v>29</v>
      </c>
      <c r="B4" s="6">
        <v>4330</v>
      </c>
      <c r="C4" s="7">
        <v>34</v>
      </c>
      <c r="D4" s="6">
        <v>2418</v>
      </c>
    </row>
    <row r="5" ht="15" spans="1:4">
      <c r="A5" s="3" t="s">
        <v>29</v>
      </c>
      <c r="B5" s="6">
        <v>7336</v>
      </c>
      <c r="C5" s="7">
        <v>15</v>
      </c>
      <c r="D5" s="6">
        <v>863</v>
      </c>
    </row>
    <row r="6" ht="15" spans="1:4">
      <c r="A6" s="3" t="s">
        <v>29</v>
      </c>
      <c r="B6" s="6">
        <v>7336</v>
      </c>
      <c r="C6" s="7">
        <v>16</v>
      </c>
      <c r="D6" s="6">
        <v>1206</v>
      </c>
    </row>
    <row r="7" ht="15" spans="1:4">
      <c r="A7" s="3" t="s">
        <v>29</v>
      </c>
      <c r="B7" s="6">
        <v>7341</v>
      </c>
      <c r="C7" s="7">
        <v>19</v>
      </c>
      <c r="D7" s="6">
        <v>1488</v>
      </c>
    </row>
    <row r="8" ht="15" spans="1:4">
      <c r="A8" s="3" t="s">
        <v>29</v>
      </c>
      <c r="B8" s="6">
        <v>7345</v>
      </c>
      <c r="C8" s="7">
        <v>28</v>
      </c>
      <c r="D8" s="6">
        <v>620</v>
      </c>
    </row>
    <row r="9" ht="15" spans="1:4">
      <c r="A9" s="3" t="s">
        <v>29</v>
      </c>
      <c r="B9" s="6">
        <v>7348</v>
      </c>
      <c r="C9" s="7">
        <v>37</v>
      </c>
      <c r="D9" s="6">
        <v>504</v>
      </c>
    </row>
    <row r="10" ht="12" customHeight="1" spans="1:4">
      <c r="A10" s="8" t="s">
        <v>36</v>
      </c>
      <c r="B10" s="8"/>
      <c r="C10" s="9"/>
      <c r="D10" s="9">
        <f>SUM(D2:D9)</f>
        <v>10559</v>
      </c>
    </row>
    <row r="11" hidden="1"/>
    <row r="12" ht="16.5" spans="1:4">
      <c r="A12" s="1" t="s">
        <v>17</v>
      </c>
      <c r="B12" s="2" t="s">
        <v>33</v>
      </c>
      <c r="C12" s="2" t="s">
        <v>34</v>
      </c>
      <c r="D12" s="2" t="s">
        <v>35</v>
      </c>
    </row>
    <row r="13" ht="15" spans="1:4">
      <c r="A13" s="3" t="s">
        <v>29</v>
      </c>
      <c r="B13" s="4">
        <v>4329</v>
      </c>
      <c r="C13" s="5">
        <v>69</v>
      </c>
      <c r="D13" s="4">
        <v>1462</v>
      </c>
    </row>
    <row r="14" ht="15" spans="1:4">
      <c r="A14" s="3" t="s">
        <v>29</v>
      </c>
      <c r="B14" s="6">
        <v>4329</v>
      </c>
      <c r="C14" s="7">
        <v>70</v>
      </c>
      <c r="D14" s="6">
        <v>1998</v>
      </c>
    </row>
    <row r="15" ht="15" spans="1:4">
      <c r="A15" s="3" t="s">
        <v>29</v>
      </c>
      <c r="B15" s="6">
        <v>4330</v>
      </c>
      <c r="C15" s="7">
        <v>34</v>
      </c>
      <c r="D15" s="6">
        <v>2418</v>
      </c>
    </row>
    <row r="16" ht="15" spans="1:4">
      <c r="A16" s="3" t="s">
        <v>29</v>
      </c>
      <c r="B16" s="6">
        <v>7336</v>
      </c>
      <c r="C16" s="7">
        <v>15</v>
      </c>
      <c r="D16" s="6">
        <v>863</v>
      </c>
    </row>
    <row r="17" ht="15" spans="1:4">
      <c r="A17" s="3" t="s">
        <v>29</v>
      </c>
      <c r="B17" s="6">
        <v>7336</v>
      </c>
      <c r="C17" s="7">
        <v>16</v>
      </c>
      <c r="D17" s="6">
        <v>1206</v>
      </c>
    </row>
    <row r="18" ht="15" spans="1:4">
      <c r="A18" s="3" t="s">
        <v>29</v>
      </c>
      <c r="B18" s="6">
        <v>7341</v>
      </c>
      <c r="C18" s="7">
        <v>19</v>
      </c>
      <c r="D18" s="6">
        <v>1488</v>
      </c>
    </row>
    <row r="19" ht="15" spans="1:4">
      <c r="A19" s="3" t="s">
        <v>29</v>
      </c>
      <c r="B19" s="6">
        <v>7345</v>
      </c>
      <c r="C19" s="7">
        <v>28</v>
      </c>
      <c r="D19" s="6">
        <v>620</v>
      </c>
    </row>
    <row r="20" ht="15" spans="1:4">
      <c r="A20" s="3" t="s">
        <v>29</v>
      </c>
      <c r="B20" s="6">
        <v>7348</v>
      </c>
      <c r="C20" s="7">
        <v>37</v>
      </c>
      <c r="D20" s="6">
        <v>504</v>
      </c>
    </row>
    <row r="21" ht="15" spans="1:4">
      <c r="A21" s="8" t="s">
        <v>36</v>
      </c>
      <c r="B21" s="8"/>
      <c r="C21" s="9"/>
      <c r="D21" s="9">
        <f>SUM(D13:D20)</f>
        <v>10559</v>
      </c>
    </row>
    <row r="23" ht="16.5" spans="1:4">
      <c r="A23" s="1" t="s">
        <v>17</v>
      </c>
      <c r="B23" s="2" t="s">
        <v>33</v>
      </c>
      <c r="C23" s="2" t="s">
        <v>34</v>
      </c>
      <c r="D23" s="2" t="s">
        <v>35</v>
      </c>
    </row>
    <row r="24" ht="15" spans="1:4">
      <c r="A24" s="3" t="s">
        <v>29</v>
      </c>
      <c r="B24" s="4">
        <v>4329</v>
      </c>
      <c r="C24" s="5">
        <v>69</v>
      </c>
      <c r="D24" s="4">
        <v>1462</v>
      </c>
    </row>
    <row r="25" ht="16.5" spans="1:4">
      <c r="A25" s="1" t="s">
        <v>17</v>
      </c>
      <c r="B25" s="2" t="s">
        <v>33</v>
      </c>
      <c r="C25" s="2" t="s">
        <v>34</v>
      </c>
      <c r="D25" s="2" t="s">
        <v>35</v>
      </c>
    </row>
    <row r="26" ht="15" spans="1:4">
      <c r="A26" s="3" t="s">
        <v>29</v>
      </c>
      <c r="B26" s="6">
        <v>4329</v>
      </c>
      <c r="C26" s="7">
        <v>70</v>
      </c>
      <c r="D26" s="6">
        <v>1998</v>
      </c>
    </row>
    <row r="27" ht="16.5" spans="1:4">
      <c r="A27" s="1" t="s">
        <v>17</v>
      </c>
      <c r="B27" s="2" t="s">
        <v>33</v>
      </c>
      <c r="C27" s="2" t="s">
        <v>34</v>
      </c>
      <c r="D27" s="2" t="s">
        <v>35</v>
      </c>
    </row>
    <row r="28" ht="15" spans="1:4">
      <c r="A28" s="3" t="s">
        <v>29</v>
      </c>
      <c r="B28" s="6">
        <v>4330</v>
      </c>
      <c r="C28" s="7">
        <v>34</v>
      </c>
      <c r="D28" s="6">
        <v>2418</v>
      </c>
    </row>
    <row r="29" ht="16.5" spans="1:4">
      <c r="A29" s="1" t="s">
        <v>17</v>
      </c>
      <c r="B29" s="2" t="s">
        <v>33</v>
      </c>
      <c r="C29" s="2" t="s">
        <v>34</v>
      </c>
      <c r="D29" s="2" t="s">
        <v>35</v>
      </c>
    </row>
    <row r="30" ht="15" spans="1:4">
      <c r="A30" s="3" t="s">
        <v>29</v>
      </c>
      <c r="B30" s="6">
        <v>7336</v>
      </c>
      <c r="C30" s="7">
        <v>15</v>
      </c>
      <c r="D30" s="6">
        <v>863</v>
      </c>
    </row>
    <row r="31" ht="16.5" spans="1:4">
      <c r="A31" s="1" t="s">
        <v>17</v>
      </c>
      <c r="B31" s="2" t="s">
        <v>33</v>
      </c>
      <c r="C31" s="2" t="s">
        <v>34</v>
      </c>
      <c r="D31" s="2" t="s">
        <v>35</v>
      </c>
    </row>
    <row r="32" ht="15" spans="1:4">
      <c r="A32" s="3" t="s">
        <v>29</v>
      </c>
      <c r="B32" s="6">
        <v>7336</v>
      </c>
      <c r="C32" s="7">
        <v>16</v>
      </c>
      <c r="D32" s="6">
        <v>1206</v>
      </c>
    </row>
    <row r="33" ht="16.5" spans="1:4">
      <c r="A33" s="1" t="s">
        <v>17</v>
      </c>
      <c r="B33" s="2" t="s">
        <v>33</v>
      </c>
      <c r="C33" s="2" t="s">
        <v>34</v>
      </c>
      <c r="D33" s="2" t="s">
        <v>35</v>
      </c>
    </row>
    <row r="34" ht="15" spans="1:4">
      <c r="A34" s="3" t="s">
        <v>29</v>
      </c>
      <c r="B34" s="6">
        <v>7341</v>
      </c>
      <c r="C34" s="7">
        <v>19</v>
      </c>
      <c r="D34" s="6">
        <v>1488</v>
      </c>
    </row>
    <row r="35" ht="16.5" spans="1:4">
      <c r="A35" s="1" t="s">
        <v>17</v>
      </c>
      <c r="B35" s="2" t="s">
        <v>33</v>
      </c>
      <c r="C35" s="2" t="s">
        <v>34</v>
      </c>
      <c r="D35" s="2" t="s">
        <v>35</v>
      </c>
    </row>
    <row r="36" ht="15" spans="1:4">
      <c r="A36" s="3" t="s">
        <v>29</v>
      </c>
      <c r="B36" s="6">
        <v>7345</v>
      </c>
      <c r="C36" s="7">
        <v>28</v>
      </c>
      <c r="D36" s="6">
        <v>620</v>
      </c>
    </row>
    <row r="37" ht="16.5" spans="1:4">
      <c r="A37" s="1" t="s">
        <v>17</v>
      </c>
      <c r="B37" s="2" t="s">
        <v>33</v>
      </c>
      <c r="C37" s="2" t="s">
        <v>34</v>
      </c>
      <c r="D37" s="2" t="s">
        <v>35</v>
      </c>
    </row>
    <row r="38" ht="15" spans="1:4">
      <c r="A38" s="3" t="s">
        <v>29</v>
      </c>
      <c r="B38" s="6">
        <v>7348</v>
      </c>
      <c r="C38" s="7">
        <v>37</v>
      </c>
      <c r="D38" s="6">
        <v>504</v>
      </c>
    </row>
    <row r="39" ht="16.5" spans="1:4">
      <c r="A39" s="1" t="s">
        <v>17</v>
      </c>
      <c r="B39" s="2" t="s">
        <v>33</v>
      </c>
      <c r="C39" s="2" t="s">
        <v>34</v>
      </c>
      <c r="D39" s="2" t="s">
        <v>35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E17"/>
  <sheetViews>
    <sheetView workbookViewId="0">
      <selection activeCell="A1" sqref="A1:D18"/>
    </sheetView>
  </sheetViews>
  <sheetFormatPr defaultColWidth="9" defaultRowHeight="13.5" outlineLevelCol="4"/>
  <cols>
    <col min="4" max="4" width="11.75" customWidth="1"/>
  </cols>
  <sheetData>
    <row r="2" spans="5:5">
      <c r="E2">
        <v>1</v>
      </c>
    </row>
    <row r="3" spans="5:5">
      <c r="E3">
        <v>1</v>
      </c>
    </row>
    <row r="4" spans="5:5">
      <c r="E4">
        <v>2</v>
      </c>
    </row>
    <row r="5" spans="5:5">
      <c r="E5">
        <v>2</v>
      </c>
    </row>
    <row r="6" spans="5:5">
      <c r="E6">
        <v>3</v>
      </c>
    </row>
    <row r="7" spans="5:5">
      <c r="E7">
        <v>3</v>
      </c>
    </row>
    <row r="8" spans="5:5">
      <c r="E8">
        <v>4</v>
      </c>
    </row>
    <row r="9" spans="5:5">
      <c r="E9">
        <v>4</v>
      </c>
    </row>
    <row r="10" spans="5:5">
      <c r="E10">
        <v>5</v>
      </c>
    </row>
    <row r="11" spans="5:5">
      <c r="E11">
        <v>5</v>
      </c>
    </row>
    <row r="12" spans="5:5">
      <c r="E12">
        <v>6</v>
      </c>
    </row>
    <row r="13" spans="5:5">
      <c r="E13">
        <v>6</v>
      </c>
    </row>
    <row r="14" spans="5:5">
      <c r="E14">
        <v>7</v>
      </c>
    </row>
    <row r="15" spans="5:5">
      <c r="E15">
        <v>7</v>
      </c>
    </row>
    <row r="16" spans="5:5">
      <c r="E16">
        <v>8</v>
      </c>
    </row>
    <row r="17" spans="5:5">
      <c r="E17">
        <v>8</v>
      </c>
    </row>
  </sheetData>
  <sortState ref="A2:E17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2025-12-19T05:33:00Z</dcterms:created>
  <dcterms:modified xsi:type="dcterms:W3CDTF">2025-12-21T03:08:39Z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F5F252917973427DAC2E017C11CFD1C7_11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