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<sst xmlns="http://schemas.openxmlformats.org/spreadsheetml/2006/main" count="104" uniqueCount="38">
  <si>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</si>
  <si>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</si>
  <si>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</si>
  <si>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上海办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</si>
  <si>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</si>
  <si>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</si>
  <si>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</si>
  <si>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</si>
  <si>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</si>
  <si>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</si>
  <si>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</si>
  <si>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</si>
  <si>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</si>
  <si>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</si>
  <si>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</si>
  <si>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</si>
  <si>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</si>
  <si>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</si>
  <si>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</si>
  <si>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</si>
  <si>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</si>
  <si>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</si>
  <si>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</si>
  <si>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</si>
  <si>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</si>
  <si>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</si>
  <si>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</si>
  <si>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</si>
  <si>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</si>
  <si>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S25121518 
PO00008 ET090007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</si>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</sst>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rgb="FF000000"/>
      <name val="汉仪书宋二KW"/>
      <charset val="204"/>
    </font>
    <font>
      <b/>
      <sz val="11"/>
      <color rgb="FF000000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20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top" wrapText="1"/>
    </xf>
    <xf numFmtId="178" fontId="18" fillId="0" borderId="1" xfId="49" applyNumberFormat="1" applyFont="1" applyFill="1" applyBorder="1" applyAlignment="1">
      <alignment horizontal="center" vertical="center" wrapText="1"/>
    </xf>
    <xf numFmtId="58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J33" sqref="J33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26.25" spans="1:13">
      <c r="A3" s="10"/>
      <c r="B3" s="10"/>
      <c r="C3" s="10"/>
      <c r="D3" s="10"/>
      <c r="E3" s="11" t="s">
        <v>2</v>
      </c>
      <c r="F3" s="12">
        <v>46012</v>
      </c>
      <c r="G3" s="12"/>
      <c r="H3" s="13" t="s">
        <v>3</v>
      </c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4</v>
      </c>
      <c r="F4" s="15" t="s">
        <v>5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6</v>
      </c>
      <c r="B5" s="19" t="s">
        <v>7</v>
      </c>
      <c r="C5" s="19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2" t="s">
        <v>14</v>
      </c>
      <c r="J5" s="23" t="s">
        <v>15</v>
      </c>
      <c r="K5" s="23" t="s">
        <v>16</v>
      </c>
      <c r="L5" s="19" t="s">
        <v>17</v>
      </c>
      <c r="M5" s="24"/>
    </row>
    <row r="6" s="8" customFormat="1" ht="16" customHeight="1" spans="1:13">
      <c r="A6" s="25"/>
      <c r="B6" s="26" t="s">
        <v>18</v>
      </c>
      <c r="C6" s="27" t="s">
        <v>19</v>
      </c>
      <c r="D6" s="27" t="s">
        <v>20</v>
      </c>
      <c r="E6" s="28" t="s">
        <v>21</v>
      </c>
      <c r="F6" s="29" t="s">
        <v>22</v>
      </c>
      <c r="G6" s="30" t="s">
        <v>23</v>
      </c>
      <c r="H6" s="30" t="s">
        <v>24</v>
      </c>
      <c r="I6" s="31" t="s">
        <v>25</v>
      </c>
      <c r="J6" s="32" t="s">
        <v>26</v>
      </c>
      <c r="K6" s="32" t="s">
        <v>27</v>
      </c>
      <c r="L6" s="33" t="s">
        <v>28</v>
      </c>
      <c r="M6" s="24"/>
    </row>
    <row r="7" s="8" customFormat="1" ht="15" spans="1:13">
      <c r="A7" s="34" t="s">
        <v>29</v>
      </c>
      <c r="B7" s="35" t="s">
        <v>30</v>
      </c>
      <c r="C7" s="2">
        <v>10256</v>
      </c>
      <c r="D7" s="3">
        <v>10</v>
      </c>
      <c r="E7" s="36"/>
      <c r="F7" s="2">
        <v>1435</v>
      </c>
      <c r="G7" s="37">
        <f t="shared" ref="G7:G55" si="0">F7*0.02</f>
        <v>28.7</v>
      </c>
      <c r="H7" s="37">
        <f t="shared" ref="H7:H55" si="1">SUM(F7:G7)</f>
        <v>1463.7</v>
      </c>
      <c r="I7" s="38" t="s">
        <v>31</v>
      </c>
      <c r="J7" s="39">
        <v>1.4</v>
      </c>
      <c r="K7" s="39">
        <v>1.8</v>
      </c>
      <c r="L7" s="39" t="s">
        <v>32</v>
      </c>
      <c r="M7" s="40"/>
    </row>
    <row r="8" s="8" customFormat="1" ht="15" spans="1:13">
      <c r="A8" s="41"/>
      <c r="B8" s="42"/>
      <c r="C8" s="2">
        <v>10256</v>
      </c>
      <c r="D8" s="3">
        <v>10</v>
      </c>
      <c r="E8" s="36"/>
      <c r="F8" s="2">
        <v>1435</v>
      </c>
      <c r="G8" s="37">
        <f t="shared" si="0"/>
        <v>28.7</v>
      </c>
      <c r="H8" s="37">
        <f t="shared" si="1"/>
        <v>1463.7</v>
      </c>
      <c r="I8" s="38"/>
      <c r="J8" s="39"/>
      <c r="K8" s="39"/>
      <c r="L8" s="39"/>
      <c r="M8" s="40"/>
    </row>
    <row r="9" s="8" customFormat="1" ht="15" spans="1:13">
      <c r="A9" s="41"/>
      <c r="B9" s="42"/>
      <c r="C9" s="2">
        <v>10294</v>
      </c>
      <c r="D9" s="3">
        <v>80</v>
      </c>
      <c r="E9" s="36"/>
      <c r="F9" s="2">
        <v>510</v>
      </c>
      <c r="G9" s="37">
        <f t="shared" si="0"/>
        <v>10.2</v>
      </c>
      <c r="H9" s="37">
        <f t="shared" si="1"/>
        <v>520.2</v>
      </c>
      <c r="I9" s="38"/>
      <c r="J9" s="39"/>
      <c r="K9" s="39"/>
      <c r="L9" s="39"/>
      <c r="M9" s="40"/>
    </row>
    <row r="10" s="8" customFormat="1" ht="15" spans="1:13">
      <c r="A10" s="41"/>
      <c r="B10" s="42"/>
      <c r="C10" s="2">
        <v>10294</v>
      </c>
      <c r="D10" s="3">
        <v>80</v>
      </c>
      <c r="E10" s="36"/>
      <c r="F10" s="2">
        <v>510</v>
      </c>
      <c r="G10" s="37">
        <f t="shared" si="0"/>
        <v>10.2</v>
      </c>
      <c r="H10" s="37">
        <f t="shared" si="1"/>
        <v>520.2</v>
      </c>
      <c r="I10" s="38"/>
      <c r="J10" s="39"/>
      <c r="K10" s="39"/>
      <c r="L10" s="39"/>
      <c r="M10" s="40"/>
    </row>
    <row r="11" s="8" customFormat="1" ht="15" spans="1:13">
      <c r="A11" s="41"/>
      <c r="B11" s="42"/>
      <c r="C11" s="2">
        <v>10295</v>
      </c>
      <c r="D11" s="3">
        <v>86</v>
      </c>
      <c r="E11" s="36"/>
      <c r="F11" s="2">
        <v>613</v>
      </c>
      <c r="G11" s="37">
        <f t="shared" si="0"/>
        <v>12.26</v>
      </c>
      <c r="H11" s="37">
        <f t="shared" si="1"/>
        <v>625.26</v>
      </c>
      <c r="I11" s="38"/>
      <c r="J11" s="39"/>
      <c r="K11" s="39"/>
      <c r="L11" s="39"/>
      <c r="M11" s="40"/>
    </row>
    <row r="12" s="8" customFormat="1" ht="15" spans="1:13">
      <c r="A12" s="41"/>
      <c r="B12" s="42"/>
      <c r="C12" s="2">
        <v>10295</v>
      </c>
      <c r="D12" s="3">
        <v>86</v>
      </c>
      <c r="E12" s="36"/>
      <c r="F12" s="2">
        <v>613</v>
      </c>
      <c r="G12" s="37">
        <f t="shared" si="0"/>
        <v>12.26</v>
      </c>
      <c r="H12" s="37">
        <f t="shared" si="1"/>
        <v>625.26</v>
      </c>
      <c r="I12" s="38"/>
      <c r="J12" s="39"/>
      <c r="K12" s="39"/>
      <c r="L12" s="39"/>
      <c r="M12" s="40"/>
    </row>
    <row r="13" s="8" customFormat="1" ht="15" spans="1:13">
      <c r="A13" s="41"/>
      <c r="B13" s="42"/>
      <c r="C13" s="2">
        <v>10298</v>
      </c>
      <c r="D13" s="3">
        <v>66</v>
      </c>
      <c r="E13" s="36"/>
      <c r="F13" s="2">
        <v>629</v>
      </c>
      <c r="G13" s="37">
        <f t="shared" si="0"/>
        <v>12.58</v>
      </c>
      <c r="H13" s="37">
        <f t="shared" si="1"/>
        <v>641.58</v>
      </c>
      <c r="I13" s="38"/>
      <c r="J13" s="39"/>
      <c r="K13" s="39"/>
      <c r="L13" s="39"/>
      <c r="M13" s="40"/>
    </row>
    <row r="14" s="8" customFormat="1" ht="15" spans="1:13">
      <c r="A14" s="41"/>
      <c r="B14" s="42"/>
      <c r="C14" s="2">
        <v>10298</v>
      </c>
      <c r="D14" s="3">
        <v>66</v>
      </c>
      <c r="E14" s="36"/>
      <c r="F14" s="2">
        <v>629</v>
      </c>
      <c r="G14" s="37">
        <f t="shared" si="0"/>
        <v>12.58</v>
      </c>
      <c r="H14" s="37">
        <f t="shared" si="1"/>
        <v>641.58</v>
      </c>
      <c r="I14" s="38"/>
      <c r="J14" s="39"/>
      <c r="K14" s="39"/>
      <c r="L14" s="39"/>
      <c r="M14" s="40"/>
    </row>
    <row r="15" s="8" customFormat="1" ht="15" spans="1:13">
      <c r="A15" s="41"/>
      <c r="B15" s="42"/>
      <c r="C15" s="2">
        <v>10307</v>
      </c>
      <c r="D15" s="3">
        <v>8</v>
      </c>
      <c r="E15" s="36"/>
      <c r="F15" s="2">
        <v>624</v>
      </c>
      <c r="G15" s="37">
        <f t="shared" si="0"/>
        <v>12.48</v>
      </c>
      <c r="H15" s="37">
        <f t="shared" si="1"/>
        <v>636.48</v>
      </c>
      <c r="I15" s="38"/>
      <c r="J15" s="39"/>
      <c r="K15" s="39"/>
      <c r="L15" s="39"/>
      <c r="M15" s="40"/>
    </row>
    <row r="16" s="8" customFormat="1" ht="15" spans="1:13">
      <c r="A16" s="41"/>
      <c r="B16" s="42"/>
      <c r="C16" s="2">
        <v>10307</v>
      </c>
      <c r="D16" s="3">
        <v>8</v>
      </c>
      <c r="E16" s="36"/>
      <c r="F16" s="2">
        <v>624</v>
      </c>
      <c r="G16" s="37">
        <f t="shared" si="0"/>
        <v>12.48</v>
      </c>
      <c r="H16" s="37">
        <f t="shared" si="1"/>
        <v>636.48</v>
      </c>
      <c r="I16" s="38"/>
      <c r="J16" s="39"/>
      <c r="K16" s="39"/>
      <c r="L16" s="39"/>
      <c r="M16" s="40"/>
    </row>
    <row r="17" s="8" customFormat="1" ht="15" spans="1:13">
      <c r="A17" s="41"/>
      <c r="B17" s="42"/>
      <c r="C17" s="2">
        <v>10307</v>
      </c>
      <c r="D17" s="3">
        <v>81</v>
      </c>
      <c r="E17" s="36"/>
      <c r="F17" s="2">
        <v>604</v>
      </c>
      <c r="G17" s="37">
        <f t="shared" si="0"/>
        <v>12.08</v>
      </c>
      <c r="H17" s="37">
        <f t="shared" si="1"/>
        <v>616.08</v>
      </c>
      <c r="I17" s="38"/>
      <c r="J17" s="39"/>
      <c r="K17" s="39"/>
      <c r="L17" s="39"/>
      <c r="M17" s="40"/>
    </row>
    <row r="18" s="8" customFormat="1" ht="15" spans="1:13">
      <c r="A18" s="41"/>
      <c r="B18" s="42"/>
      <c r="C18" s="2">
        <v>10307</v>
      </c>
      <c r="D18" s="3">
        <v>81</v>
      </c>
      <c r="E18" s="36"/>
      <c r="F18" s="2">
        <v>604</v>
      </c>
      <c r="G18" s="37">
        <f t="shared" si="0"/>
        <v>12.08</v>
      </c>
      <c r="H18" s="37">
        <f t="shared" si="1"/>
        <v>616.08</v>
      </c>
      <c r="I18" s="38"/>
      <c r="J18" s="39"/>
      <c r="K18" s="39"/>
      <c r="L18" s="39"/>
      <c r="M18" s="40"/>
    </row>
    <row r="19" s="8" customFormat="1" ht="15" spans="1:13">
      <c r="A19" s="39" t="s">
        <v>33</v>
      </c>
      <c r="B19" s="43"/>
      <c r="C19" s="43"/>
      <c r="D19" s="43"/>
      <c r="E19" s="43"/>
      <c r="F19" s="44">
        <f>SUM(F7:F18)</f>
        <v>8830</v>
      </c>
      <c r="G19" s="37">
        <f t="shared" si="0"/>
        <v>176.6</v>
      </c>
      <c r="H19" s="37">
        <f t="shared" si="1"/>
        <v>9006.6</v>
      </c>
      <c r="I19" s="45"/>
      <c r="J19" s="45"/>
      <c r="K19" s="45"/>
      <c r="L19" s="45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I27" sqref="H27:I27"/>
    </sheetView>
  </sheetViews>
  <sheetFormatPr defaultColWidth="9" defaultRowHeight="13.5" outlineLevelCol="3"/>
  <cols>
    <col min="2" max="2" width="7.375" customWidth="1"/>
    <col min="3" max="3" width="6.25" customWidth="1"/>
    <col min="4" max="4" width="11" customWidth="1"/>
  </cols>
  <sheetData>
    <row r="1" ht="16.5" spans="1:4">
      <c r="A1" s="4" t="s">
        <v>18</v>
      </c>
      <c r="B1" s="5" t="s">
        <v>34</v>
      </c>
      <c r="C1" s="5" t="s">
        <v>35</v>
      </c>
      <c r="D1" s="5" t="s">
        <v>36</v>
      </c>
    </row>
    <row r="2" ht="15" spans="1:4">
      <c r="A2" s="1" t="s">
        <v>30</v>
      </c>
      <c r="B2" s="2">
        <v>10256</v>
      </c>
      <c r="C2" s="3">
        <v>10</v>
      </c>
      <c r="D2" s="2">
        <v>1435</v>
      </c>
    </row>
    <row r="3" ht="15" spans="1:4">
      <c r="A3" s="1" t="s">
        <v>30</v>
      </c>
      <c r="B3" s="2">
        <v>10294</v>
      </c>
      <c r="C3" s="3">
        <v>80</v>
      </c>
      <c r="D3" s="2">
        <v>510</v>
      </c>
    </row>
    <row r="4" ht="15" spans="1:4">
      <c r="A4" s="1" t="s">
        <v>30</v>
      </c>
      <c r="B4" s="2">
        <v>10295</v>
      </c>
      <c r="C4" s="3">
        <v>86</v>
      </c>
      <c r="D4" s="2">
        <v>613</v>
      </c>
    </row>
    <row r="5" ht="15" spans="1:4">
      <c r="A5" s="1" t="s">
        <v>30</v>
      </c>
      <c r="B5" s="2">
        <v>10298</v>
      </c>
      <c r="C5" s="3">
        <v>66</v>
      </c>
      <c r="D5" s="2">
        <v>629</v>
      </c>
    </row>
    <row r="6" ht="15" spans="1:4">
      <c r="A6" s="1" t="s">
        <v>30</v>
      </c>
      <c r="B6" s="2">
        <v>10307</v>
      </c>
      <c r="C6" s="3">
        <v>8</v>
      </c>
      <c r="D6" s="2">
        <v>624</v>
      </c>
    </row>
    <row r="7" ht="15" spans="1:4">
      <c r="A7" s="1" t="s">
        <v>30</v>
      </c>
      <c r="B7" s="2">
        <v>10307</v>
      </c>
      <c r="C7" s="3">
        <v>81</v>
      </c>
      <c r="D7" s="2">
        <v>604</v>
      </c>
    </row>
    <row r="8" ht="15" spans="1:4">
      <c r="A8" s="6" t="s">
        <v>37</v>
      </c>
      <c r="B8" s="6" t="s">
        <v>37</v>
      </c>
      <c r="C8" s="7"/>
      <c r="D8" s="7">
        <v>4415</v>
      </c>
    </row>
    <row r="10" ht="16.5" spans="1:4">
      <c r="A10" s="4" t="s">
        <v>18</v>
      </c>
      <c r="B10" s="5" t="s">
        <v>34</v>
      </c>
      <c r="C10" s="5" t="s">
        <v>35</v>
      </c>
      <c r="D10" s="5" t="s">
        <v>36</v>
      </c>
    </row>
    <row r="11" ht="15" spans="1:4">
      <c r="A11" s="1" t="s">
        <v>30</v>
      </c>
      <c r="B11" s="2">
        <v>10256</v>
      </c>
      <c r="C11" s="3">
        <v>10</v>
      </c>
      <c r="D11" s="2">
        <v>1435</v>
      </c>
    </row>
    <row r="12" ht="15" spans="1:4">
      <c r="A12" s="1" t="s">
        <v>30</v>
      </c>
      <c r="B12" s="2">
        <v>10294</v>
      </c>
      <c r="C12" s="3">
        <v>80</v>
      </c>
      <c r="D12" s="2">
        <v>510</v>
      </c>
    </row>
    <row r="13" ht="15" spans="1:4">
      <c r="A13" s="1" t="s">
        <v>30</v>
      </c>
      <c r="B13" s="2">
        <v>10295</v>
      </c>
      <c r="C13" s="3">
        <v>86</v>
      </c>
      <c r="D13" s="2">
        <v>613</v>
      </c>
    </row>
    <row r="14" ht="15" spans="1:4">
      <c r="A14" s="1" t="s">
        <v>30</v>
      </c>
      <c r="B14" s="2">
        <v>10298</v>
      </c>
      <c r="C14" s="3">
        <v>66</v>
      </c>
      <c r="D14" s="2">
        <v>629</v>
      </c>
    </row>
    <row r="15" ht="15" spans="1:4">
      <c r="A15" s="1" t="s">
        <v>30</v>
      </c>
      <c r="B15" s="2">
        <v>10307</v>
      </c>
      <c r="C15" s="3">
        <v>8</v>
      </c>
      <c r="D15" s="2">
        <v>624</v>
      </c>
    </row>
    <row r="16" ht="15" spans="1:4">
      <c r="A16" s="1" t="s">
        <v>30</v>
      </c>
      <c r="B16" s="2">
        <v>10307</v>
      </c>
      <c r="C16" s="3">
        <v>81</v>
      </c>
      <c r="D16" s="2">
        <v>604</v>
      </c>
    </row>
    <row r="17" ht="15" spans="1:4">
      <c r="A17" s="6" t="s">
        <v>37</v>
      </c>
      <c r="B17" s="6" t="s">
        <v>37</v>
      </c>
      <c r="C17" s="7"/>
      <c r="D17" s="7">
        <v>4415</v>
      </c>
    </row>
    <row r="20" ht="16.5" spans="1:4">
      <c r="A20" s="4" t="s">
        <v>18</v>
      </c>
      <c r="B20" s="5" t="s">
        <v>34</v>
      </c>
      <c r="C20" s="5" t="s">
        <v>35</v>
      </c>
      <c r="D20" s="5" t="s">
        <v>36</v>
      </c>
    </row>
    <row r="21" ht="15" spans="1:4">
      <c r="A21" s="1" t="s">
        <v>30</v>
      </c>
      <c r="B21" s="2">
        <v>10256</v>
      </c>
      <c r="C21" s="3">
        <v>10</v>
      </c>
      <c r="D21" s="2">
        <v>1435</v>
      </c>
    </row>
    <row r="22" ht="16.5" spans="1:4">
      <c r="A22" s="4" t="s">
        <v>18</v>
      </c>
      <c r="B22" s="5" t="s">
        <v>34</v>
      </c>
      <c r="C22" s="5" t="s">
        <v>35</v>
      </c>
      <c r="D22" s="5" t="s">
        <v>36</v>
      </c>
    </row>
    <row r="23" ht="15" spans="1:4">
      <c r="A23" s="1" t="s">
        <v>30</v>
      </c>
      <c r="B23" s="2">
        <v>10294</v>
      </c>
      <c r="C23" s="3">
        <v>80</v>
      </c>
      <c r="D23" s="2">
        <v>510</v>
      </c>
    </row>
    <row r="24" ht="16.5" spans="1:4">
      <c r="A24" s="4" t="s">
        <v>18</v>
      </c>
      <c r="B24" s="5" t="s">
        <v>34</v>
      </c>
      <c r="C24" s="5" t="s">
        <v>35</v>
      </c>
      <c r="D24" s="5" t="s">
        <v>36</v>
      </c>
    </row>
    <row r="25" ht="15" spans="1:4">
      <c r="A25" s="1" t="s">
        <v>30</v>
      </c>
      <c r="B25" s="2">
        <v>10295</v>
      </c>
      <c r="C25" s="3">
        <v>86</v>
      </c>
      <c r="D25" s="2">
        <v>613</v>
      </c>
    </row>
    <row r="26" ht="16.5" spans="1:4">
      <c r="A26" s="4" t="s">
        <v>18</v>
      </c>
      <c r="B26" s="5" t="s">
        <v>34</v>
      </c>
      <c r="C26" s="5" t="s">
        <v>35</v>
      </c>
      <c r="D26" s="5" t="s">
        <v>36</v>
      </c>
    </row>
    <row r="27" ht="15" spans="1:4">
      <c r="A27" s="1" t="s">
        <v>30</v>
      </c>
      <c r="B27" s="2">
        <v>10298</v>
      </c>
      <c r="C27" s="3">
        <v>66</v>
      </c>
      <c r="D27" s="2">
        <v>629</v>
      </c>
    </row>
    <row r="28" ht="16.5" spans="1:4">
      <c r="A28" s="4" t="s">
        <v>18</v>
      </c>
      <c r="B28" s="5" t="s">
        <v>34</v>
      </c>
      <c r="C28" s="5" t="s">
        <v>35</v>
      </c>
      <c r="D28" s="5" t="s">
        <v>36</v>
      </c>
    </row>
    <row r="29" ht="15" spans="1:4">
      <c r="A29" s="1" t="s">
        <v>30</v>
      </c>
      <c r="B29" s="2">
        <v>10307</v>
      </c>
      <c r="C29" s="3">
        <v>8</v>
      </c>
      <c r="D29" s="2">
        <v>624</v>
      </c>
    </row>
    <row r="30" ht="16.5" spans="1:4">
      <c r="A30" s="4" t="s">
        <v>18</v>
      </c>
      <c r="B30" s="5" t="s">
        <v>34</v>
      </c>
      <c r="C30" s="5" t="s">
        <v>35</v>
      </c>
      <c r="D30" s="5" t="s">
        <v>36</v>
      </c>
    </row>
    <row r="31" ht="15" spans="1:4">
      <c r="A31" s="1" t="s">
        <v>30</v>
      </c>
      <c r="B31" s="2">
        <v>10307</v>
      </c>
      <c r="C31" s="3">
        <v>81</v>
      </c>
      <c r="D31" s="2">
        <v>604</v>
      </c>
    </row>
    <row r="32" ht="16.5" spans="1:4">
      <c r="A32" s="4" t="s">
        <v>18</v>
      </c>
      <c r="B32" s="5" t="s">
        <v>34</v>
      </c>
      <c r="C32" s="5" t="s">
        <v>35</v>
      </c>
      <c r="D32" s="5" t="s">
        <v>36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" sqref="D1:D12"/>
    </sheetView>
  </sheetViews>
  <sheetFormatPr defaultColWidth="9" defaultRowHeight="13.5" outlineLevelCol="4"/>
  <cols>
    <col min="4" max="4" width="10.25" customWidth="1"/>
  </cols>
  <sheetData>
    <row r="1" ht="15" spans="1:5">
      <c r="A1" s="1" t="s">
        <v>30</v>
      </c>
      <c r="B1" s="2">
        <v>10256</v>
      </c>
      <c r="C1" s="3">
        <v>10</v>
      </c>
      <c r="D1" s="2">
        <v>1435</v>
      </c>
      <c r="E1">
        <v>1</v>
      </c>
    </row>
    <row r="2" ht="15" spans="1:5">
      <c r="A2" s="1" t="s">
        <v>30</v>
      </c>
      <c r="B2" s="2">
        <v>10256</v>
      </c>
      <c r="C2" s="3">
        <v>10</v>
      </c>
      <c r="D2" s="2">
        <v>1435</v>
      </c>
      <c r="E2">
        <v>1</v>
      </c>
    </row>
    <row r="3" ht="15" spans="1:5">
      <c r="A3" s="1" t="s">
        <v>30</v>
      </c>
      <c r="B3" s="2">
        <v>10294</v>
      </c>
      <c r="C3" s="3">
        <v>80</v>
      </c>
      <c r="D3" s="2">
        <v>510</v>
      </c>
      <c r="E3">
        <v>2</v>
      </c>
    </row>
    <row r="4" ht="15" spans="1:5">
      <c r="A4" s="1" t="s">
        <v>30</v>
      </c>
      <c r="B4" s="2">
        <v>10294</v>
      </c>
      <c r="C4" s="3">
        <v>80</v>
      </c>
      <c r="D4" s="2">
        <v>510</v>
      </c>
      <c r="E4">
        <v>2</v>
      </c>
    </row>
    <row r="5" ht="15" spans="1:5">
      <c r="A5" s="1" t="s">
        <v>30</v>
      </c>
      <c r="B5" s="2">
        <v>10295</v>
      </c>
      <c r="C5" s="3">
        <v>86</v>
      </c>
      <c r="D5" s="2">
        <v>613</v>
      </c>
      <c r="E5">
        <v>3</v>
      </c>
    </row>
    <row r="6" ht="15" spans="1:5">
      <c r="A6" s="1" t="s">
        <v>30</v>
      </c>
      <c r="B6" s="2">
        <v>10295</v>
      </c>
      <c r="C6" s="3">
        <v>86</v>
      </c>
      <c r="D6" s="2">
        <v>613</v>
      </c>
      <c r="E6">
        <v>3</v>
      </c>
    </row>
    <row r="7" ht="15" spans="1:5">
      <c r="A7" s="1" t="s">
        <v>30</v>
      </c>
      <c r="B7" s="2">
        <v>10298</v>
      </c>
      <c r="C7" s="3">
        <v>66</v>
      </c>
      <c r="D7" s="2">
        <v>629</v>
      </c>
      <c r="E7">
        <v>4</v>
      </c>
    </row>
    <row r="8" ht="15" spans="1:5">
      <c r="A8" s="1" t="s">
        <v>30</v>
      </c>
      <c r="B8" s="2">
        <v>10298</v>
      </c>
      <c r="C8" s="3">
        <v>66</v>
      </c>
      <c r="D8" s="2">
        <v>629</v>
      </c>
      <c r="E8">
        <v>4</v>
      </c>
    </row>
    <row r="9" ht="15" spans="1:5">
      <c r="A9" s="1" t="s">
        <v>30</v>
      </c>
      <c r="B9" s="2">
        <v>10307</v>
      </c>
      <c r="C9" s="3">
        <v>8</v>
      </c>
      <c r="D9" s="2">
        <v>624</v>
      </c>
      <c r="E9">
        <v>5</v>
      </c>
    </row>
    <row r="10" ht="15" spans="1:5">
      <c r="A10" s="1" t="s">
        <v>30</v>
      </c>
      <c r="B10" s="2">
        <v>10307</v>
      </c>
      <c r="C10" s="3">
        <v>8</v>
      </c>
      <c r="D10" s="2">
        <v>624</v>
      </c>
      <c r="E10">
        <v>5</v>
      </c>
    </row>
    <row r="11" ht="15" spans="1:5">
      <c r="A11" s="1" t="s">
        <v>30</v>
      </c>
      <c r="B11" s="2">
        <v>10307</v>
      </c>
      <c r="C11" s="3">
        <v>81</v>
      </c>
      <c r="D11" s="2">
        <v>604</v>
      </c>
      <c r="E11">
        <v>6</v>
      </c>
    </row>
    <row r="12" ht="15" spans="1:5">
      <c r="A12" s="1" t="s">
        <v>30</v>
      </c>
      <c r="B12" s="2">
        <v>10307</v>
      </c>
      <c r="C12" s="3">
        <v>81</v>
      </c>
      <c r="D12" s="2">
        <v>604</v>
      </c>
      <c r="E12">
        <v>6</v>
      </c>
    </row>
  </sheetData>
  <sortState ref="A1:E12">
    <sortCondition ref="E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2025-12-18T13:18:00Z</dcterms:created>
  <dcterms:modified xsi:type="dcterms:W3CDTF">2025-12-21T06:59:03Z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0C5C49CA59CC45709B8670F28E2A375D_11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