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2"/>
  </bookViews>
  <sheets>
    <sheet name="箱单" sheetId="1" r:id="rId1"/>
    <sheet name="箱单 (2)" sheetId="3" r:id="rId2"/>
    <sheet name="箱贴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<sst xmlns="http://schemas.openxmlformats.org/spreadsheetml/2006/main" count="86" uniqueCount="53">
  <si>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</si>
  <si>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</si>
  <si>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</si>
  <si>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SF1562948722795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</si>
  <si>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</si>
  <si>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</si>
  <si>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</si>
  <si>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</si>
  <si>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</si>
  <si>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</si>
  <si>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</si>
  <si>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</si>
  <si>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</si>
  <si>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</si>
  <si>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</si>
  <si>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</si>
  <si>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</si>
  <si>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</si>
  <si>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</si>
  <si>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</si>
  <si>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</si>
  <si>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</si>
  <si>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</si>
  <si>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</si>
  <si>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</si>
  <si>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</si>
  <si>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</si>
  <si>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</si>
  <si>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 尺码</t>
  </si>
  <si>
    <t>/</t>
  </si>
  <si>
    <t>S25121465</t>
  </si>
  <si>
    <t>1-1</t>
  </si>
  <si>
    <t>20*20*20</t>
  </si>
  <si>
    <t>总计</t>
  </si>
  <si>
    <r>
      <rPr>
        <b/>
        <sz val="11"/>
        <color rgb="FFFF0000"/>
        <rFont val="Calibri"/>
        <charset val="0"/>
      </rPr>
      <t xml:space="preserve">SF1562948722801        </t>
    </r>
    <r>
      <rPr>
        <b/>
        <sz val="11"/>
        <color rgb="FFFF0000"/>
        <rFont val="宋体"/>
        <charset val="0"/>
      </rPr>
      <t>芦欢欢</t>
    </r>
  </si>
  <si>
    <t>198729样衣</t>
  </si>
  <si>
    <t>Factory name (工厂名称)</t>
  </si>
  <si>
    <t xml:space="preserve"> 姜汉</t>
  </si>
  <si>
    <t>PO. Number(订单号)</t>
  </si>
  <si>
    <t>JUSTJEANS</t>
  </si>
  <si>
    <t>Style Code.(款号)</t>
  </si>
  <si>
    <t>Product Code.(产品编号)</t>
  </si>
  <si>
    <t xml:space="preserve">
JJW-PL001-MFV2 尺码
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</si>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</sst>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1344930</xdr:colOff>
      <xdr:row>1</xdr:row>
      <xdr:rowOff>596900</xdr:rowOff>
    </xdr:from>
    <xdr:to>
      <xdr:col>1</xdr:col>
      <xdr:colOff>2964180</xdr:colOff>
      <xdr:row>1</xdr:row>
      <xdr:rowOff>1225550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47085" y="850900"/>
          <a:ext cx="1619250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2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6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4" customHeight="1" spans="1:12">
      <c r="A4" s="24"/>
      <c r="B4" s="25" t="s">
        <v>1</v>
      </c>
      <c r="C4" s="25"/>
      <c r="D4" s="25"/>
      <c r="E4" s="25"/>
      <c r="F4" s="26">
        <v>46012</v>
      </c>
      <c r="G4" s="27"/>
      <c r="H4" s="27"/>
      <c r="I4" s="27"/>
      <c r="J4" s="27"/>
      <c r="K4" s="27"/>
      <c r="L4" s="28"/>
    </row>
    <row r="5" ht="24" customHeight="1" spans="1:12">
      <c r="A5" s="24"/>
      <c r="B5" s="29" t="s">
        <v>2</v>
      </c>
      <c r="C5" s="29"/>
      <c r="D5" s="29"/>
      <c r="E5" s="29"/>
      <c r="F5" s="30" t="s">
        <v>3</v>
      </c>
      <c r="G5" s="31"/>
      <c r="H5" s="31"/>
      <c r="I5" s="31"/>
      <c r="J5" s="31"/>
      <c r="K5" s="31"/>
      <c r="L5" s="32"/>
    </row>
    <row r="6" ht="24" customHeight="1" spans="1:12">
      <c r="A6" s="33"/>
      <c r="B6" s="33"/>
      <c r="C6" s="33"/>
      <c r="D6" s="34"/>
      <c r="E6" s="34"/>
      <c r="F6" s="35"/>
      <c r="G6" s="36"/>
      <c r="H6" s="35"/>
      <c r="I6" s="37"/>
      <c r="J6" s="35"/>
      <c r="K6" s="35"/>
      <c r="L6" s="35"/>
    </row>
    <row r="7" ht="24" customHeight="1" spans="1:12">
      <c r="A7" s="38" t="s">
        <v>4</v>
      </c>
      <c r="B7" s="39" t="s">
        <v>5</v>
      </c>
      <c r="C7" s="39" t="s">
        <v>6</v>
      </c>
      <c r="D7" s="39" t="s">
        <v>7</v>
      </c>
      <c r="E7" s="39" t="s">
        <v>8</v>
      </c>
      <c r="F7" s="40" t="s">
        <v>9</v>
      </c>
      <c r="G7" s="40" t="s">
        <v>10</v>
      </c>
      <c r="H7" s="40" t="s">
        <v>11</v>
      </c>
      <c r="I7" s="39" t="s">
        <v>12</v>
      </c>
      <c r="J7" s="41" t="s">
        <v>13</v>
      </c>
      <c r="K7" s="41" t="s">
        <v>14</v>
      </c>
      <c r="L7" s="38" t="s">
        <v>15</v>
      </c>
    </row>
    <row r="8" ht="24" customHeight="1" spans="1:12">
      <c r="A8" s="42" t="s">
        <v>16</v>
      </c>
      <c r="B8" s="43" t="s">
        <v>17</v>
      </c>
      <c r="C8" s="43" t="s">
        <v>18</v>
      </c>
      <c r="D8" s="44" t="s">
        <v>19</v>
      </c>
      <c r="E8" s="44" t="s">
        <v>20</v>
      </c>
      <c r="F8" s="45" t="s">
        <v>21</v>
      </c>
      <c r="G8" s="45" t="s">
        <v>22</v>
      </c>
      <c r="H8" s="45" t="s">
        <v>23</v>
      </c>
      <c r="I8" s="46" t="s">
        <v>24</v>
      </c>
      <c r="J8" s="47" t="s">
        <v>25</v>
      </c>
      <c r="K8" s="47" t="s">
        <v>26</v>
      </c>
      <c r="L8" s="42" t="s">
        <v>27</v>
      </c>
    </row>
    <row r="9" s="21" customFormat="1" ht="17" customHeight="1" spans="1:12">
      <c r="A9" s="48" t="s">
        <v>28</v>
      </c>
      <c r="B9" s="60">
        <v>198729</v>
      </c>
      <c r="C9" s="50" t="s">
        <v>29</v>
      </c>
      <c r="D9" s="51" t="s">
        <v>30</v>
      </c>
      <c r="E9" s="52">
        <v>18</v>
      </c>
      <c r="F9" s="53">
        <v>305</v>
      </c>
      <c r="G9" s="54">
        <v>10</v>
      </c>
      <c r="H9" s="55">
        <f>F9+G9</f>
        <v>315</v>
      </c>
      <c r="I9" s="56" t="s">
        <v>31</v>
      </c>
      <c r="J9" s="55">
        <v>0.1</v>
      </c>
      <c r="K9" s="55">
        <v>0.5</v>
      </c>
      <c r="L9" s="55" t="s">
        <v>32</v>
      </c>
    </row>
    <row r="10" s="21" customFormat="1" ht="17" customHeight="1" spans="1:12">
      <c r="A10" s="61"/>
      <c r="B10" s="60"/>
      <c r="C10" s="62"/>
      <c r="D10" s="63"/>
      <c r="E10" s="52">
        <v>20</v>
      </c>
      <c r="F10" s="53">
        <v>175</v>
      </c>
      <c r="G10" s="54">
        <v>6</v>
      </c>
      <c r="H10" s="55">
        <f>F10+G10</f>
        <v>181</v>
      </c>
      <c r="I10" s="64"/>
      <c r="J10" s="65"/>
      <c r="K10" s="65"/>
      <c r="L10" s="65"/>
    </row>
    <row r="11" s="21" customFormat="1" ht="17" customHeight="1" spans="1:12">
      <c r="A11" s="61"/>
      <c r="B11" s="60"/>
      <c r="C11" s="62"/>
      <c r="D11" s="63"/>
      <c r="E11" s="52">
        <v>22</v>
      </c>
      <c r="F11" s="53">
        <v>160</v>
      </c>
      <c r="G11" s="54">
        <v>5</v>
      </c>
      <c r="H11" s="55">
        <f>F11+G11</f>
        <v>165</v>
      </c>
      <c r="I11" s="64"/>
      <c r="J11" s="65"/>
      <c r="K11" s="65"/>
      <c r="L11" s="65"/>
    </row>
    <row r="12" s="21" customFormat="1" ht="17" customHeight="1" spans="1:12">
      <c r="A12" s="61"/>
      <c r="B12" s="60"/>
      <c r="C12" s="62"/>
      <c r="D12" s="63"/>
      <c r="E12" s="52">
        <v>24</v>
      </c>
      <c r="F12" s="53">
        <v>115</v>
      </c>
      <c r="G12" s="54">
        <v>4</v>
      </c>
      <c r="H12" s="55">
        <f>F12+G12</f>
        <v>119</v>
      </c>
      <c r="I12" s="64"/>
      <c r="J12" s="65"/>
      <c r="K12" s="65"/>
      <c r="L12" s="65"/>
    </row>
    <row r="13" ht="23" customHeight="1" spans="1:12">
      <c r="A13" s="54" t="s">
        <v>33</v>
      </c>
      <c r="B13" s="57"/>
      <c r="C13" s="57"/>
      <c r="D13" s="57"/>
      <c r="E13" s="54"/>
      <c r="F13" s="54">
        <f>SUM(F9:F12)</f>
        <v>755</v>
      </c>
      <c r="G13" s="54">
        <f>SUM(G9:G12)</f>
        <v>25</v>
      </c>
      <c r="H13" s="54">
        <f>SUM(H9:H12)</f>
        <v>780</v>
      </c>
      <c r="I13" s="58"/>
      <c r="J13" s="58"/>
      <c r="K13" s="58"/>
      <c r="L13" s="58"/>
    </row>
    <row r="14" spans="1:12">
      <c r="E14" s="59"/>
    </row>
    <row r="15" spans="1:12">
      <c r="E15" s="59"/>
    </row>
    <row r="16" spans="1:12">
      <c r="E16" s="59"/>
    </row>
    <row r="17" spans="5:5">
      <c r="E17" s="59"/>
    </row>
    <row r="18" spans="5:5">
      <c r="E18" s="59"/>
    </row>
  </sheetData>
  <mergeCells count="13">
    <mergeCell ref="B4:E4"/>
    <mergeCell ref="F4:L4"/>
    <mergeCell ref="B5:E5"/>
    <mergeCell ref="F5:L5"/>
    <mergeCell ref="A9:A12"/>
    <mergeCell ref="B9:B12"/>
    <mergeCell ref="C9:C12"/>
    <mergeCell ref="D9:D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view="pageBreakPreview" zoomScaleNormal="100" topLeftCell="A3" workbookViewId="0">
      <selection activeCell="L9" sqref="L9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2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6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4" customHeight="1" spans="1:12">
      <c r="A4" s="24"/>
      <c r="B4" s="25" t="s">
        <v>1</v>
      </c>
      <c r="C4" s="25"/>
      <c r="D4" s="25"/>
      <c r="E4" s="25"/>
      <c r="F4" s="26">
        <v>46012</v>
      </c>
      <c r="G4" s="27"/>
      <c r="H4" s="27"/>
      <c r="I4" s="27"/>
      <c r="J4" s="27"/>
      <c r="K4" s="27"/>
      <c r="L4" s="28"/>
    </row>
    <row r="5" ht="24" customHeight="1" spans="1:12">
      <c r="A5" s="24"/>
      <c r="B5" s="29" t="s">
        <v>2</v>
      </c>
      <c r="C5" s="29"/>
      <c r="D5" s="29"/>
      <c r="E5" s="29"/>
      <c r="F5" s="30" t="s">
        <v>34</v>
      </c>
      <c r="G5" s="31"/>
      <c r="H5" s="31"/>
      <c r="I5" s="31"/>
      <c r="J5" s="31"/>
      <c r="K5" s="31"/>
      <c r="L5" s="32"/>
    </row>
    <row r="6" ht="24" customHeight="1" spans="1:12">
      <c r="A6" s="33"/>
      <c r="B6" s="33"/>
      <c r="C6" s="33"/>
      <c r="D6" s="34"/>
      <c r="E6" s="34"/>
      <c r="F6" s="35"/>
      <c r="G6" s="36"/>
      <c r="H6" s="35"/>
      <c r="I6" s="37"/>
      <c r="J6" s="35"/>
      <c r="K6" s="35"/>
      <c r="L6" s="35"/>
    </row>
    <row r="7" ht="24" customHeight="1" spans="1:12">
      <c r="A7" s="38" t="s">
        <v>4</v>
      </c>
      <c r="B7" s="39" t="s">
        <v>5</v>
      </c>
      <c r="C7" s="39" t="s">
        <v>6</v>
      </c>
      <c r="D7" s="39" t="s">
        <v>7</v>
      </c>
      <c r="E7" s="39" t="s">
        <v>8</v>
      </c>
      <c r="F7" s="40" t="s">
        <v>9</v>
      </c>
      <c r="G7" s="40" t="s">
        <v>10</v>
      </c>
      <c r="H7" s="40" t="s">
        <v>11</v>
      </c>
      <c r="I7" s="39" t="s">
        <v>12</v>
      </c>
      <c r="J7" s="41" t="s">
        <v>13</v>
      </c>
      <c r="K7" s="41" t="s">
        <v>14</v>
      </c>
      <c r="L7" s="38" t="s">
        <v>15</v>
      </c>
    </row>
    <row r="8" ht="24" customHeight="1" spans="1:12">
      <c r="A8" s="42" t="s">
        <v>16</v>
      </c>
      <c r="B8" s="43" t="s">
        <v>17</v>
      </c>
      <c r="C8" s="43" t="s">
        <v>18</v>
      </c>
      <c r="D8" s="44" t="s">
        <v>19</v>
      </c>
      <c r="E8" s="44" t="s">
        <v>20</v>
      </c>
      <c r="F8" s="45" t="s">
        <v>21</v>
      </c>
      <c r="G8" s="45" t="s">
        <v>22</v>
      </c>
      <c r="H8" s="45" t="s">
        <v>23</v>
      </c>
      <c r="I8" s="46" t="s">
        <v>24</v>
      </c>
      <c r="J8" s="47" t="s">
        <v>25</v>
      </c>
      <c r="K8" s="47" t="s">
        <v>26</v>
      </c>
      <c r="L8" s="42" t="s">
        <v>27</v>
      </c>
    </row>
    <row r="9" s="21" customFormat="1" ht="35" customHeight="1" spans="1:12">
      <c r="A9" s="48" t="s">
        <v>28</v>
      </c>
      <c r="B9" s="49" t="s">
        <v>35</v>
      </c>
      <c r="C9" s="50" t="s">
        <v>29</v>
      </c>
      <c r="D9" s="51" t="s">
        <v>30</v>
      </c>
      <c r="E9" s="52">
        <v>18</v>
      </c>
      <c r="F9" s="53">
        <v>100</v>
      </c>
      <c r="G9" s="54">
        <v>0</v>
      </c>
      <c r="H9" s="55">
        <f>F9+G9</f>
        <v>100</v>
      </c>
      <c r="I9" s="56" t="s">
        <v>31</v>
      </c>
      <c r="J9" s="55">
        <v>0.1</v>
      </c>
      <c r="K9" s="55">
        <v>0.5</v>
      </c>
      <c r="L9" s="55" t="s">
        <v>32</v>
      </c>
    </row>
    <row r="10" ht="23" customHeight="1" spans="1:12">
      <c r="A10" s="54" t="s">
        <v>33</v>
      </c>
      <c r="B10" s="57"/>
      <c r="C10" s="57"/>
      <c r="D10" s="57"/>
      <c r="E10" s="54"/>
      <c r="F10" s="54">
        <f>SUM(F9:F9)</f>
        <v>100</v>
      </c>
      <c r="G10" s="54">
        <f>SUM(G9:G9)</f>
        <v>0</v>
      </c>
      <c r="H10" s="54">
        <f>SUM(H9:H9)</f>
        <v>100</v>
      </c>
      <c r="I10" s="58"/>
      <c r="J10" s="58"/>
      <c r="K10" s="58"/>
      <c r="L10" s="58"/>
    </row>
    <row r="11" spans="1:12">
      <c r="E11" s="59"/>
    </row>
    <row r="12" spans="1:12">
      <c r="E12" s="59"/>
    </row>
    <row r="13" spans="1:12">
      <c r="E13" s="59"/>
    </row>
    <row r="14" spans="1:12">
      <c r="E14" s="59"/>
    </row>
    <row r="15" spans="1:12">
      <c r="E15" s="5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tr">
        <f>箱单!D9</f>
        <v>S25121465</v>
      </c>
      <c r="C3" s="8" t="s">
        <v>39</v>
      </c>
    </row>
    <row r="4" ht="41" customHeight="1" spans="1:3">
      <c r="A4" s="4" t="s">
        <v>40</v>
      </c>
      <c r="B4" s="9">
        <v>198027</v>
      </c>
      <c r="C4" s="10"/>
    </row>
    <row r="5" ht="84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f>箱单!F13</f>
        <v>755</v>
      </c>
      <c r="C7" s="14"/>
    </row>
    <row r="8" ht="41" customHeight="1" spans="1:3">
      <c r="A8" s="4" t="s">
        <v>47</v>
      </c>
      <c r="B8" s="11" t="str">
        <f>箱单!L9</f>
        <v>20*20*20</v>
      </c>
      <c r="C8" s="15" t="s">
        <v>48</v>
      </c>
    </row>
    <row r="9" ht="41" customHeight="1" spans="1:3">
      <c r="A9" s="4" t="s">
        <v>49</v>
      </c>
      <c r="B9" s="16">
        <f>箱单!K9</f>
        <v>0.5</v>
      </c>
      <c r="C9" s="17" t="s">
        <v>50</v>
      </c>
    </row>
    <row r="10" ht="41" customHeight="1" spans="1:3">
      <c r="A10" s="4" t="s">
        <v>51</v>
      </c>
      <c r="B10" s="13">
        <f>箱单!J9</f>
        <v>0.1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箱单 (2)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2025-12-21T09:12:59Z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62AB1DD3EBD24092B1DD12FC212E1DE6_13</vt:lpwstr>
  </property>
  <property fmtid="{D5CDD505-2E9C-101B-9397-08002B2CF9AE}" pid="4" name="CalculationRule">
    <vt:i4>0</vt:i4>
  </property>
</Properties>
</file>