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<sst xmlns="http://schemas.openxmlformats.org/spreadsheetml/2006/main" count="33" uniqueCount="33">
  <si>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</si>
  <si>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</si>
  <si>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</si>
  <si>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</si>
  <si>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邮政快递：8476291582012</t>
  </si>
  <si>
    <t>收件地址：何旭杰，15355737263，浙江省嘉兴市海盐县百步镇汉坊印刷产业创意园汉坊大楼17幢601号洛菲尔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</si>
  <si>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</si>
  <si>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</si>
  <si>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</si>
  <si>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</si>
  <si>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</si>
  <si>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</si>
  <si>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</si>
  <si>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</si>
  <si>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</si>
  <si>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</si>
  <si>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</si>
  <si>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</si>
  <si>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</si>
  <si>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</si>
  <si>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</si>
  <si>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</si>
  <si>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</si>
  <si>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</si>
  <si>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</si>
  <si>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</si>
  <si>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</si>
  <si>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</si>
  <si>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RJMJGYZH056</t>
  </si>
  <si>
    <t>ZHMS25010-白色棉绳-30CM，6096</t>
  </si>
  <si>
    <t xml:space="preserve">18101，6536/744/800/99 款，2520，
18102，8519/744/800/99 款，3072，
19367，6536/744/800/99 款，504 </t>
  </si>
  <si>
    <t>15*37*13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</si>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</sst>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E10" sqref="E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46003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81" customHeight="1" spans="1:11">
      <c r="A9" s="26" t="s">
        <v>28</v>
      </c>
      <c r="B9" s="26" t="s">
        <v>29</v>
      </c>
      <c r="C9" s="27" t="s">
        <v>30</v>
      </c>
      <c r="D9" s="28">
        <v>6096</v>
      </c>
      <c r="E9" s="29">
        <f>+D9*0.05</f>
        <v>304.8</v>
      </c>
      <c r="F9" s="29">
        <f>+D9+E9</f>
        <v>6400.8</v>
      </c>
      <c r="G9" s="30">
        <v>1</v>
      </c>
      <c r="H9" s="30">
        <f>I9-0.15</f>
        <v>1.76</v>
      </c>
      <c r="I9" s="37">
        <v>1.91</v>
      </c>
      <c r="J9" s="37" t="s">
        <v>31</v>
      </c>
      <c r="K9" s="30">
        <v>0.007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6096</v>
      </c>
      <c r="E11" s="35">
        <f>SUM(E9:E9)</f>
        <v>304.8</v>
      </c>
      <c r="F11" s="35">
        <f>SUM(F9:F9)</f>
        <v>6400.8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2025-12-12T10:45:07Z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