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RLXFLG2505" sheetId="7" r:id="rId1"/>
  </sheets>
  <externalReferences>
    <externalReference r:id="rId2"/>
  </externalReferences>
  <definedNames>
    <definedName name="_xlnm._FilterDatabase" localSheetId="0" hidden="1">RLXFLG2505!$H$14:$H$15</definedName>
    <definedName name="Ext">[1]LUT!$G$2</definedName>
    <definedName name="Gender">[1]LUT!$I$1:$BI$1</definedName>
    <definedName name="_xlnm.Print_Area" localSheetId="0">RLXFLG2505!$A$1:$M$15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<sst xmlns="http://schemas.openxmlformats.org/spreadsheetml/2006/main" count="36" uniqueCount="36">
  <si>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</si>
  <si>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</si>
  <si>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</si>
  <si>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</si>
  <si>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SF3266133084205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</si>
  <si>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</si>
  <si>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</si>
  <si>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</si>
  <si>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</si>
  <si>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</si>
  <si>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</si>
  <si>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</si>
  <si>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</si>
  <si>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</si>
  <si>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</si>
  <si>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</si>
  <si>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</si>
  <si>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</si>
  <si>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</si>
  <si>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</si>
  <si>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</si>
  <si>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</si>
  <si>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</si>
  <si>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</si>
  <si>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</si>
  <si>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</si>
  <si>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</si>
  <si>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</si>
  <si>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</si>
  <si>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</si>
  <si>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RLXFLG2505</t>
  </si>
  <si>
    <t>3/4650158LF</t>
  </si>
  <si>
    <r>
      <rPr>
        <sz val="10"/>
        <color rgb="FF000000"/>
        <rFont val="宋体"/>
        <charset val="134"/>
      </rPr>
      <t>黑色</t>
    </r>
    <r>
      <rPr>
        <sz val="10"/>
        <color rgb="FF000000"/>
        <rFont val="Arial"/>
        <charset val="134"/>
      </rPr>
      <t>+</t>
    </r>
    <r>
      <rPr>
        <sz val="10"/>
        <color rgb="FF000000"/>
        <rFont val="宋体"/>
        <charset val="134"/>
      </rPr>
      <t>白色</t>
    </r>
    <r>
      <rPr>
        <sz val="10"/>
        <color rgb="FF000000"/>
        <rFont val="Arial"/>
        <charset val="134"/>
      </rPr>
      <t>+485C+012C</t>
    </r>
  </si>
  <si>
    <t>1-1</t>
  </si>
  <si>
    <t>10/12</t>
  </si>
  <si>
    <t>14/16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</si>
</sst>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#\ ?/?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rgb="FF000000"/>
      <name val="宋体"/>
      <charset val="134"/>
    </font>
    <font>
      <sz val="10"/>
      <color rgb="FFFF0000"/>
      <name val="Arial"/>
      <charset val="134"/>
    </font>
    <font>
      <sz val="10"/>
      <name val="宋体"/>
      <charset val="134"/>
    </font>
    <font>
      <sz val="10"/>
      <color indexed="8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4" borderId="9" applyNumberFormat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13" fillId="0" borderId="0"/>
    <xf numFmtId="0" fontId="41" fillId="0" borderId="0"/>
    <xf numFmtId="0" fontId="13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77" fontId="9" fillId="0" borderId="3" xfId="5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176" fontId="13" fillId="0" borderId="4" xfId="52" applyNumberFormat="1" applyFont="1" applyFill="1" applyBorder="1" applyAlignment="1">
      <alignment horizontal="center" vertical="center" wrapText="1"/>
    </xf>
    <xf numFmtId="176" fontId="13" fillId="0" borderId="3" xfId="52" applyNumberFormat="1" applyFont="1" applyFill="1" applyBorder="1" applyAlignment="1">
      <alignment horizontal="center" vertical="center" wrapText="1"/>
    </xf>
    <xf numFmtId="49" fontId="15" fillId="0" borderId="4" xfId="52" applyNumberFormat="1" applyFont="1" applyFill="1" applyBorder="1" applyAlignment="1">
      <alignment horizontal="center" vertical="center" wrapText="1"/>
    </xf>
    <xf numFmtId="177" fontId="13" fillId="0" borderId="4" xfId="52" applyNumberFormat="1" applyFont="1" applyFill="1" applyBorder="1" applyAlignment="1">
      <alignment horizontal="center" vertical="center" wrapText="1"/>
    </xf>
    <xf numFmtId="0" fontId="16" fillId="0" borderId="4" xfId="52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49" fontId="15" fillId="0" borderId="5" xfId="52" applyNumberFormat="1" applyFont="1" applyFill="1" applyBorder="1" applyAlignment="1">
      <alignment horizontal="center" vertical="center" wrapText="1"/>
    </xf>
    <xf numFmtId="177" fontId="13" fillId="0" borderId="5" xfId="52" applyNumberFormat="1" applyFont="1" applyFill="1" applyBorder="1" applyAlignment="1">
      <alignment horizontal="center" vertical="center" wrapText="1"/>
    </xf>
    <xf numFmtId="179" fontId="13" fillId="0" borderId="3" xfId="0" applyNumberFormat="1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3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176" fontId="20" fillId="0" borderId="3" xfId="0" applyNumberFormat="1" applyFont="1" applyBorder="1" applyAlignment="1">
      <alignment horizontal="center" vertical="center"/>
    </xf>
    <xf numFmtId="176" fontId="20" fillId="0" borderId="3" xfId="0" applyNumberFormat="1" applyFont="1" applyFill="1" applyBorder="1" applyAlignment="1">
      <alignment horizontal="center" vertical="center"/>
    </xf>
    <xf numFmtId="177" fontId="20" fillId="0" borderId="3" xfId="0" applyNumberFormat="1" applyFont="1" applyBorder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63956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28575</xdr:colOff>
      <xdr:row>1</xdr:row>
      <xdr:rowOff>276225</xdr:rowOff>
    </xdr:from>
    <xdr:to>
      <xdr:col>12</xdr:col>
      <xdr:colOff>1348740</xdr:colOff>
      <xdr:row>3</xdr:row>
      <xdr:rowOff>175895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50890" y="609600"/>
          <a:ext cx="6048375" cy="4330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2" style="2" customWidth="1"/>
    <col min="5" max="5" width="9.3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4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4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4">
      <c r="D3" s="6" t="s">
        <v>2</v>
      </c>
      <c r="E3" s="7">
        <v>46011</v>
      </c>
      <c r="F3" s="7"/>
      <c r="G3" s="8"/>
      <c r="H3"/>
      <c r="I3"/>
    </row>
    <row r="4" ht="19.5" customHeight="1" spans="1:14">
      <c r="D4" s="6" t="s">
        <v>3</v>
      </c>
      <c r="E4" s="9" t="s">
        <v>4</v>
      </c>
      <c r="F4" s="10"/>
      <c r="I4" s="11"/>
    </row>
    <row r="5" hidden="1" spans="1:14">
      <c r="B5" s="12"/>
    </row>
    <row r="6" s="1" customFormat="1" ht="38.25" spans="1:14">
      <c r="A6" s="13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16" t="s">
        <v>12</v>
      </c>
      <c r="I6" s="17" t="s">
        <v>13</v>
      </c>
      <c r="J6" s="18" t="s">
        <v>14</v>
      </c>
      <c r="K6" s="18" t="s">
        <v>15</v>
      </c>
      <c r="L6" s="14" t="s">
        <v>16</v>
      </c>
      <c r="M6" s="19" t="s">
        <v>17</v>
      </c>
    </row>
    <row r="7" s="1" customFormat="1" ht="32.25" customHeight="1" spans="1:14">
      <c r="A7" s="13" t="s">
        <v>18</v>
      </c>
      <c r="B7" s="14" t="s">
        <v>19</v>
      </c>
      <c r="C7" s="20" t="s">
        <v>20</v>
      </c>
      <c r="D7" s="17" t="s">
        <v>21</v>
      </c>
      <c r="E7" s="17" t="s">
        <v>22</v>
      </c>
      <c r="F7" s="16" t="s">
        <v>23</v>
      </c>
      <c r="G7" s="16" t="s">
        <v>24</v>
      </c>
      <c r="H7" s="21" t="s">
        <v>25</v>
      </c>
      <c r="I7" s="17" t="s">
        <v>26</v>
      </c>
      <c r="J7" s="18" t="s">
        <v>27</v>
      </c>
      <c r="K7" s="18" t="s">
        <v>28</v>
      </c>
      <c r="L7" s="14" t="s">
        <v>29</v>
      </c>
      <c r="M7" s="22"/>
    </row>
    <row r="8" s="1" customFormat="1" ht="20" customHeight="1" spans="1:14">
      <c r="A8" s="23" t="s">
        <v>30</v>
      </c>
      <c r="B8" s="24"/>
      <c r="C8" s="23" t="s">
        <v>31</v>
      </c>
      <c r="D8" s="25" t="s">
        <v>32</v>
      </c>
      <c r="E8" s="26">
        <v>4</v>
      </c>
      <c r="F8" s="26">
        <v>380</v>
      </c>
      <c r="G8" s="27">
        <f t="shared" ref="G8:G13" si="0">H8-F8</f>
        <v>20</v>
      </c>
      <c r="H8" s="28">
        <v>400</v>
      </c>
      <c r="I8" s="29" t="s">
        <v>33</v>
      </c>
      <c r="J8" s="30"/>
      <c r="K8" s="30"/>
      <c r="L8" s="31"/>
      <c r="M8" s="22"/>
    </row>
    <row r="9" s="1" customFormat="1" ht="20" customHeight="1" spans="1:14">
      <c r="A9" s="32"/>
      <c r="B9" s="33"/>
      <c r="C9" s="32"/>
      <c r="D9" s="32"/>
      <c r="E9" s="26">
        <v>5</v>
      </c>
      <c r="F9" s="26">
        <v>380</v>
      </c>
      <c r="G9" s="27">
        <f t="shared" si="0"/>
        <v>20</v>
      </c>
      <c r="H9" s="28">
        <v>400</v>
      </c>
      <c r="I9" s="34"/>
      <c r="J9" s="35"/>
      <c r="K9" s="35"/>
      <c r="L9" s="33"/>
      <c r="M9" s="22"/>
    </row>
    <row r="10" s="1" customFormat="1" ht="20" customHeight="1" spans="1:14">
      <c r="A10" s="32"/>
      <c r="B10" s="33"/>
      <c r="C10" s="32"/>
      <c r="D10" s="32"/>
      <c r="E10" s="26">
        <v>6</v>
      </c>
      <c r="F10" s="26">
        <v>480</v>
      </c>
      <c r="G10" s="27">
        <f t="shared" si="0"/>
        <v>20</v>
      </c>
      <c r="H10" s="28">
        <v>500</v>
      </c>
      <c r="I10" s="34"/>
      <c r="J10" s="35"/>
      <c r="K10" s="35"/>
      <c r="L10" s="33"/>
      <c r="M10" s="22"/>
    </row>
    <row r="11" s="1" customFormat="1" ht="20" customHeight="1" spans="1:14">
      <c r="A11" s="32"/>
      <c r="B11" s="33"/>
      <c r="C11" s="32"/>
      <c r="D11" s="32"/>
      <c r="E11" s="36">
        <v>0.875</v>
      </c>
      <c r="F11" s="26">
        <v>480</v>
      </c>
      <c r="G11" s="27">
        <f t="shared" si="0"/>
        <v>20</v>
      </c>
      <c r="H11" s="28">
        <v>500</v>
      </c>
      <c r="I11" s="34"/>
      <c r="J11" s="35"/>
      <c r="K11" s="35"/>
      <c r="L11" s="33"/>
      <c r="M11" s="22"/>
    </row>
    <row r="12" s="1" customFormat="1" ht="20" customHeight="1" spans="1:14">
      <c r="A12" s="32"/>
      <c r="B12" s="33"/>
      <c r="C12" s="32"/>
      <c r="D12" s="32"/>
      <c r="E12" s="37" t="s">
        <v>34</v>
      </c>
      <c r="F12" s="26">
        <v>460</v>
      </c>
      <c r="G12" s="27">
        <f t="shared" si="0"/>
        <v>40</v>
      </c>
      <c r="H12" s="28">
        <v>500</v>
      </c>
      <c r="I12" s="34"/>
      <c r="J12" s="35"/>
      <c r="K12" s="35"/>
      <c r="L12" s="33"/>
      <c r="M12" s="22"/>
    </row>
    <row r="13" s="1" customFormat="1" ht="20" customHeight="1" spans="1:14">
      <c r="A13" s="32"/>
      <c r="B13" s="33"/>
      <c r="C13" s="32"/>
      <c r="D13" s="32"/>
      <c r="E13" s="37" t="s">
        <v>35</v>
      </c>
      <c r="F13" s="26">
        <v>280</v>
      </c>
      <c r="G13" s="27">
        <f t="shared" si="0"/>
        <v>20</v>
      </c>
      <c r="H13" s="28">
        <v>300</v>
      </c>
      <c r="I13" s="34"/>
      <c r="J13" s="35"/>
      <c r="K13" s="35"/>
      <c r="L13" s="33"/>
      <c r="M13" s="22"/>
    </row>
    <row r="14" s="1" customFormat="1" ht="15" customHeight="1" spans="1:14">
      <c r="A14" s="38"/>
      <c r="B14" s="39"/>
      <c r="C14" s="40"/>
      <c r="D14" s="38"/>
      <c r="E14" s="41"/>
      <c r="F14" s="26"/>
      <c r="G14" s="42"/>
      <c r="H14" s="26"/>
      <c r="I14" s="43"/>
      <c r="J14" s="44"/>
      <c r="K14" s="44"/>
      <c r="L14" s="39"/>
      <c r="M14" s="19"/>
      <c r="N14" s="45"/>
    </row>
    <row r="15" s="1" customFormat="1" ht="15" customHeight="1" spans="1:14">
      <c r="A15" s="46"/>
      <c r="B15" s="46"/>
      <c r="C15" s="46"/>
      <c r="D15" s="46"/>
      <c r="E15" s="46"/>
      <c r="F15" s="47">
        <f>SUM(F8:F14)</f>
        <v>2460</v>
      </c>
      <c r="G15" s="47">
        <f>SUM(G8:G14)</f>
        <v>140</v>
      </c>
      <c r="H15" s="48">
        <f>SUM(H8:H14)</f>
        <v>2600</v>
      </c>
      <c r="I15" s="17"/>
      <c r="J15" s="49"/>
      <c r="K15" s="49"/>
      <c r="L15" s="46"/>
    </row>
    <row r="16" spans="1:14">
      <c r="H16" s="50"/>
    </row>
    <row r="18" spans="7:7">
      <c r="G18"/>
    </row>
  </sheetData>
  <mergeCells count="12">
    <mergeCell ref="A1:L1"/>
    <mergeCell ref="A2:L2"/>
    <mergeCell ref="E3:F3"/>
    <mergeCell ref="A8:A13"/>
    <mergeCell ref="B8:B13"/>
    <mergeCell ref="C8:C13"/>
    <mergeCell ref="D8:D13"/>
    <mergeCell ref="I8:I13"/>
    <mergeCell ref="J8:J13"/>
    <mergeCell ref="K8:K13"/>
    <mergeCell ref="L8:L13"/>
    <mergeCell ref="M6:M7"/>
  </mergeCells>
  <pageMargins left="0.0784722222222222" right="0.0388888888888889" top="0.75" bottom="0.75" header="0.3" footer="0.3"/>
  <pageSetup paperSize="9" scale="8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RLXFLG2505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2025-12-23T09:00:40Z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