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<sst xmlns="http://schemas.openxmlformats.org/spreadsheetml/2006/main" count="58" uniqueCount="55">
  <si>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</si>
  <si>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</si>
  <si>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2025/12.23</t>
  </si>
  <si>
    <t>快递单号:</t>
  </si>
  <si>
    <r>
      <t xml:space="preserve">SF1545905275240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</si>
  <si>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</si>
  <si>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</si>
  <si>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</si>
  <si>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</si>
  <si>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</si>
  <si>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</si>
  <si>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</si>
  <si>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</si>
  <si>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</si>
  <si>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</si>
  <si>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</si>
  <si>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</si>
  <si>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</si>
  <si>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</si>
  <si>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</si>
  <si>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</si>
  <si>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</si>
  <si>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</si>
  <si>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</si>
  <si>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</si>
  <si>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</si>
  <si>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</si>
  <si>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</si>
  <si>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</si>
  <si>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</si>
  <si>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039364</t>
  </si>
  <si>
    <t>/</t>
  </si>
  <si>
    <t>P25123915</t>
  </si>
  <si>
    <t>1-1</t>
  </si>
  <si>
    <t>25*25*27.5</t>
  </si>
  <si>
    <t>JJW-PL001-MF
尺码标</t>
  </si>
  <si>
    <t>总计</t>
  </si>
  <si>
    <t>Factory name (工厂名称)</t>
  </si>
  <si>
    <t>（在此贴实样图片）</t>
  </si>
  <si>
    <t>PO. Number(订单号)</t>
  </si>
  <si>
    <t>S25121734</t>
  </si>
  <si>
    <t>JUSTJEANS</t>
  </si>
  <si>
    <t>Style Code.(款号)</t>
  </si>
  <si>
    <t>Product Code.(产品编号)</t>
  </si>
  <si>
    <t>JJW-CL001-MF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</si>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</sst>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396875</xdr:rowOff>
    </xdr:from>
    <xdr:to>
      <xdr:col>1</xdr:col>
      <xdr:colOff>4259580</xdr:colOff>
      <xdr:row>1</xdr:row>
      <xdr:rowOff>1406525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650875"/>
          <a:ext cx="42005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64" t="s">
        <v>30</v>
      </c>
      <c r="C9" s="49" t="s">
        <v>31</v>
      </c>
      <c r="D9" s="50" t="s">
        <v>32</v>
      </c>
      <c r="E9" s="51" t="s">
        <v>31</v>
      </c>
      <c r="F9" s="52">
        <v>870</v>
      </c>
      <c r="G9" s="51">
        <v>27</v>
      </c>
      <c r="H9" s="51">
        <f t="shared" ref="H9:H17" si="0">F9+G9</f>
        <v>897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 t="s">
        <v>35</v>
      </c>
      <c r="B10" s="55"/>
      <c r="C10" s="56"/>
      <c r="D10" s="57"/>
      <c r="E10" s="51">
        <v>6</v>
      </c>
      <c r="F10" s="52">
        <v>85</v>
      </c>
      <c r="G10" s="51">
        <v>3</v>
      </c>
      <c r="H10" s="51">
        <f t="shared" si="0"/>
        <v>88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140</v>
      </c>
      <c r="G11" s="51">
        <v>5</v>
      </c>
      <c r="H11" s="51">
        <f t="shared" si="0"/>
        <v>145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9</v>
      </c>
      <c r="F12" s="52">
        <v>50</v>
      </c>
      <c r="G12" s="51">
        <v>2</v>
      </c>
      <c r="H12" s="51">
        <f t="shared" si="0"/>
        <v>52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10</v>
      </c>
      <c r="F13" s="52">
        <v>165</v>
      </c>
      <c r="G13" s="51">
        <v>5</v>
      </c>
      <c r="H13" s="51">
        <f t="shared" si="0"/>
        <v>170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11</v>
      </c>
      <c r="F14" s="52">
        <v>115</v>
      </c>
      <c r="G14" s="51">
        <v>4</v>
      </c>
      <c r="H14" s="51">
        <f t="shared" si="0"/>
        <v>119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12</v>
      </c>
      <c r="F15" s="52">
        <v>115</v>
      </c>
      <c r="G15" s="51">
        <v>4</v>
      </c>
      <c r="H15" s="51">
        <f t="shared" si="0"/>
        <v>119</v>
      </c>
      <c r="I15" s="58"/>
      <c r="J15" s="57"/>
      <c r="K15" s="57"/>
      <c r="L15" s="57"/>
    </row>
    <row r="16" ht="24" customHeight="1" spans="1:12">
      <c r="A16" s="59"/>
      <c r="B16" s="55"/>
      <c r="C16" s="56"/>
      <c r="D16" s="57"/>
      <c r="E16" s="51">
        <v>14</v>
      </c>
      <c r="F16" s="52">
        <v>150</v>
      </c>
      <c r="G16" s="51">
        <v>5</v>
      </c>
      <c r="H16" s="51">
        <f t="shared" si="0"/>
        <v>155</v>
      </c>
      <c r="I16" s="58"/>
      <c r="J16" s="57"/>
      <c r="K16" s="57"/>
      <c r="L16" s="57"/>
    </row>
    <row r="17" ht="24" customHeight="1" spans="1:12">
      <c r="A17" s="60"/>
      <c r="B17" s="55"/>
      <c r="C17" s="56"/>
      <c r="D17" s="57"/>
      <c r="E17" s="51">
        <v>16</v>
      </c>
      <c r="F17" s="52">
        <v>75</v>
      </c>
      <c r="G17" s="51">
        <v>3</v>
      </c>
      <c r="H17" s="51">
        <f t="shared" si="0"/>
        <v>78</v>
      </c>
      <c r="I17" s="58"/>
      <c r="J17" s="57"/>
      <c r="K17" s="57"/>
      <c r="L17" s="57"/>
    </row>
    <row r="18" ht="15" spans="1:12">
      <c r="A18" s="51" t="s">
        <v>36</v>
      </c>
      <c r="B18" s="61"/>
      <c r="C18" s="61"/>
      <c r="D18" s="61"/>
      <c r="E18" s="62"/>
      <c r="F18" s="51">
        <f>SUM(F9:F17)</f>
        <v>1765</v>
      </c>
      <c r="G18" s="63">
        <f>SUM(G9:G17)</f>
        <v>58</v>
      </c>
      <c r="H18" s="63">
        <f>SUM(H9:H17)</f>
        <v>1823</v>
      </c>
      <c r="I18" s="63"/>
      <c r="J18" s="63"/>
      <c r="K18" s="63"/>
      <c r="L18" s="63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65" t="s">
        <v>30</v>
      </c>
      <c r="C4" s="10"/>
    </row>
    <row r="5" ht="41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1823</v>
      </c>
      <c r="C7" s="14"/>
    </row>
    <row r="8" ht="41" customHeight="1" spans="1:3">
      <c r="A8" s="4" t="s">
        <v>49</v>
      </c>
      <c r="B8" s="11" t="s">
        <v>34</v>
      </c>
      <c r="C8" s="15" t="s">
        <v>50</v>
      </c>
    </row>
    <row r="9" ht="41" customHeight="1" spans="1:3">
      <c r="A9" s="4" t="s">
        <v>51</v>
      </c>
      <c r="B9" s="16">
        <v>2</v>
      </c>
      <c r="C9" s="17" t="s">
        <v>52</v>
      </c>
    </row>
    <row r="10" ht="41" customHeight="1" spans="1:3">
      <c r="A10" s="4" t="s">
        <v>53</v>
      </c>
      <c r="B10" s="13">
        <v>1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2025-12-23T11:19:51Z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79929EAFF1D84844842897E705D3D837_13</vt:lpwstr>
  </property>
  <property fmtid="{D5CDD505-2E9C-101B-9397-08002B2CF9AE}" pid="4" name="CalculationRule">
    <vt:i4>0</vt:i4>
  </property>
</Properties>
</file>