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<sst xmlns="http://schemas.openxmlformats.org/spreadsheetml/2006/main" count="76" uniqueCount="45">
  <si>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</si>
  <si>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</si>
  <si>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:73587435018953</t>
    </r>
  </si>
  <si>
    <t xml:space="preserve">江阴市长泾镇河塘徐家宕20号 江阴市昊派服饰有限公司 李铭15949290022 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</si>
  <si>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</si>
  <si>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</si>
  <si>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</si>
  <si>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</si>
  <si>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</si>
  <si>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</si>
  <si>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</si>
  <si>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</si>
  <si>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</si>
  <si>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</si>
  <si>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</si>
  <si>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</si>
  <si>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</si>
  <si>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</si>
  <si>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</si>
  <si>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</si>
  <si>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</si>
  <si>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</si>
  <si>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</si>
  <si>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</si>
  <si>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P25123628</t>
  </si>
  <si>
    <t>24_AULBM11953</t>
  </si>
  <si>
    <t xml:space="preserve">S25121586 </t>
  </si>
  <si>
    <t>G8988AX</t>
  </si>
  <si>
    <t xml:space="preserve">23_AULBM11333                                     </t>
  </si>
  <si>
    <t xml:space="preserve">24_AULBM11950                                     </t>
  </si>
  <si>
    <t>合计</t>
  </si>
  <si>
    <t>颜色</t>
  </si>
  <si>
    <t>尺码</t>
  </si>
  <si>
    <t>生产数</t>
  </si>
  <si>
    <t>尺码段</t>
  </si>
  <si>
    <t>PO号</t>
  </si>
  <si>
    <t>款号</t>
  </si>
  <si>
    <t>BK81</t>
  </si>
  <si>
    <t>S</t>
  </si>
  <si>
    <t>全码</t>
  </si>
  <si>
    <t>有价格</t>
  </si>
  <si>
    <t>1741159,1741162,1741166,1741169,1741171,1741173,1741174,1741177,1741178,1741180,1741181,1741183,1741185,1741187,1741190,1741192,1741372</t>
  </si>
  <si>
    <t>M</t>
  </si>
  <si>
    <t>L</t>
  </si>
  <si>
    <t>BN192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</si>
</sst>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5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6" borderId="8">
      <alignment vertical="center"/>
    </xf>
    <xf numFmtId="0" fontId="27" fillId="7" borderId="9">
      <alignment vertical="center"/>
    </xf>
    <xf numFmtId="0" fontId="28" fillId="7" borderId="8">
      <alignment vertical="center"/>
    </xf>
    <xf numFmtId="0" fontId="29" fillId="8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6" fillId="13" borderId="0">
      <alignment vertical="center"/>
    </xf>
    <xf numFmtId="0" fontId="36" fillId="14" borderId="0">
      <alignment vertical="center"/>
    </xf>
    <xf numFmtId="0" fontId="35" fillId="15" borderId="0">
      <alignment vertical="center"/>
    </xf>
    <xf numFmtId="0" fontId="35" fillId="16" borderId="0">
      <alignment vertical="center"/>
    </xf>
    <xf numFmtId="0" fontId="36" fillId="17" borderId="0">
      <alignment vertical="center"/>
    </xf>
    <xf numFmtId="0" fontId="36" fillId="18" borderId="0">
      <alignment vertical="center"/>
    </xf>
    <xf numFmtId="0" fontId="35" fillId="19" borderId="0">
      <alignment vertical="center"/>
    </xf>
    <xf numFmtId="0" fontId="35" fillId="20" borderId="0">
      <alignment vertical="center"/>
    </xf>
    <xf numFmtId="0" fontId="36" fillId="21" borderId="0">
      <alignment vertical="center"/>
    </xf>
    <xf numFmtId="0" fontId="36" fillId="22" borderId="0">
      <alignment vertical="center"/>
    </xf>
    <xf numFmtId="0" fontId="35" fillId="23" borderId="0">
      <alignment vertical="center"/>
    </xf>
    <xf numFmtId="0" fontId="35" fillId="24" borderId="0">
      <alignment vertical="center"/>
    </xf>
    <xf numFmtId="0" fontId="36" fillId="25" borderId="0">
      <alignment vertical="center"/>
    </xf>
    <xf numFmtId="0" fontId="36" fillId="26" borderId="0">
      <alignment vertical="center"/>
    </xf>
    <xf numFmtId="0" fontId="35" fillId="27" borderId="0">
      <alignment vertical="center"/>
    </xf>
    <xf numFmtId="0" fontId="35" fillId="28" borderId="0">
      <alignment vertical="center"/>
    </xf>
    <xf numFmtId="0" fontId="36" fillId="29" borderId="0">
      <alignment vertical="center"/>
    </xf>
    <xf numFmtId="0" fontId="36" fillId="30" borderId="0">
      <alignment vertical="center"/>
    </xf>
    <xf numFmtId="0" fontId="35" fillId="31" borderId="0">
      <alignment vertical="center"/>
    </xf>
    <xf numFmtId="0" fontId="35" fillId="32" borderId="0">
      <alignment vertical="center"/>
    </xf>
    <xf numFmtId="0" fontId="36" fillId="33" borderId="0">
      <alignment vertical="center"/>
    </xf>
    <xf numFmtId="0" fontId="36" fillId="34" borderId="0">
      <alignment vertical="center"/>
    </xf>
    <xf numFmtId="0" fontId="35" fillId="35" borderId="0">
      <alignment vertical="center"/>
    </xf>
    <xf numFmtId="0" fontId="37" fillId="0" borderId="0">
      <alignment vertical="center"/>
    </xf>
  </cellStyleXfs>
  <cellXfs count="49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49" fontId="16" fillId="0" borderId="1" xfId="0" applyNumberFormat="1" applyFont="1" applyFill="1" applyBorder="1" applyAlignment="1">
      <alignment horizontal="center" vertical="top" wrapText="1"/>
    </xf>
    <xf numFmtId="0" fontId="16" fillId="0" borderId="1" xfId="0" applyNumberFormat="1" applyFont="1" applyFill="1" applyBorder="1" applyAlignment="1">
      <alignment horizontal="center" vertical="top" wrapText="1"/>
    </xf>
    <xf numFmtId="0" fontId="13" fillId="0" borderId="0" xfId="0" applyFont="1" applyFill="1" applyBorder="1" applyAlignment="1"/>
    <xf numFmtId="0" fontId="17" fillId="0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"/>
  <sheetViews>
    <sheetView tabSelected="1" workbookViewId="0">
      <selection activeCell="K11" sqref="A1:K11"/>
    </sheetView>
  </sheetViews>
  <sheetFormatPr defaultColWidth="9" defaultRowHeight="13.5"/>
  <cols>
    <col min="1" max="1" width="11.5" customWidth="1"/>
    <col min="2" max="2" width="20.125" customWidth="1"/>
    <col min="3" max="3" width="11.375" customWidth="1"/>
    <col min="4" max="4" width="11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46014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28" t="s">
        <v>27</v>
      </c>
      <c r="E8" s="30">
        <v>2907</v>
      </c>
      <c r="F8" s="30"/>
      <c r="G8" s="30">
        <v>2994</v>
      </c>
      <c r="H8" s="31">
        <v>1</v>
      </c>
      <c r="I8" s="32"/>
      <c r="J8" s="31">
        <v>13.4</v>
      </c>
      <c r="K8" s="33"/>
    </row>
    <row r="9" ht="15" spans="1:11">
      <c r="A9" s="34"/>
      <c r="B9" s="35" t="s">
        <v>28</v>
      </c>
      <c r="C9" s="34"/>
      <c r="D9" s="34"/>
      <c r="E9" s="35">
        <v>3120</v>
      </c>
      <c r="F9" s="30"/>
      <c r="G9" s="30">
        <v>3200</v>
      </c>
      <c r="H9" s="36"/>
      <c r="I9" s="32"/>
      <c r="J9" s="36"/>
      <c r="K9" s="37"/>
    </row>
    <row r="10" ht="15" spans="1:11">
      <c r="A10" s="38"/>
      <c r="B10" s="35" t="s">
        <v>29</v>
      </c>
      <c r="C10" s="38"/>
      <c r="D10" s="38"/>
      <c r="E10" s="35">
        <v>3120</v>
      </c>
      <c r="F10" s="30"/>
      <c r="G10" s="30">
        <v>3200</v>
      </c>
      <c r="H10" s="36"/>
      <c r="I10" s="32"/>
      <c r="J10" s="36"/>
      <c r="K10" s="37"/>
    </row>
    <row r="11" spans="1:11">
      <c r="A11" s="32" t="s">
        <v>30</v>
      </c>
      <c r="B11" s="32"/>
      <c r="C11" s="32"/>
      <c r="D11" s="30"/>
      <c r="E11" s="39">
        <f>SUM(E8:E10)</f>
        <v>9147</v>
      </c>
      <c r="F11" s="39"/>
      <c r="G11" s="39">
        <f>SUM(G8:G10)</f>
        <v>9394</v>
      </c>
      <c r="H11" s="40">
        <f>SUM(H8:H8)</f>
        <v>1</v>
      </c>
      <c r="I11" s="40"/>
      <c r="J11" s="40">
        <f>SUM(J8:J8)</f>
        <v>13.4</v>
      </c>
      <c r="K11" s="32"/>
    </row>
    <row r="13" ht="15" customHeight="1" spans="1:11">
      <c r="A13" s="41" t="s">
        <v>31</v>
      </c>
      <c r="B13" s="41" t="s">
        <v>32</v>
      </c>
      <c r="C13" s="41" t="s">
        <v>17</v>
      </c>
      <c r="D13" s="41" t="s">
        <v>33</v>
      </c>
      <c r="E13" s="41" t="s">
        <v>34</v>
      </c>
      <c r="F13" s="42"/>
      <c r="G13" s="41" t="s">
        <v>35</v>
      </c>
      <c r="H13" s="41" t="s">
        <v>36</v>
      </c>
    </row>
    <row r="14" ht="15" customHeight="1" spans="1:11">
      <c r="A14" s="43" t="s">
        <v>37</v>
      </c>
      <c r="B14" s="44" t="s">
        <v>38</v>
      </c>
      <c r="C14" s="45">
        <v>637</v>
      </c>
      <c r="D14" s="43">
        <v>656</v>
      </c>
      <c r="E14" s="44" t="s">
        <v>39</v>
      </c>
      <c r="F14" s="44" t="s">
        <v>40</v>
      </c>
      <c r="G14" s="44" t="s">
        <v>41</v>
      </c>
      <c r="H14" s="44" t="s">
        <v>27</v>
      </c>
    </row>
    <row r="15" ht="15" customHeight="1" spans="1:11">
      <c r="A15" s="43" t="s">
        <v>37</v>
      </c>
      <c r="B15" s="44" t="s">
        <v>42</v>
      </c>
      <c r="C15" s="45">
        <v>637</v>
      </c>
      <c r="D15" s="43">
        <v>656</v>
      </c>
      <c r="E15" s="44" t="s">
        <v>39</v>
      </c>
      <c r="F15" s="44" t="s">
        <v>40</v>
      </c>
      <c r="G15" s="44" t="s">
        <v>41</v>
      </c>
      <c r="H15" s="44" t="s">
        <v>27</v>
      </c>
      <c r="J15" s="46"/>
    </row>
    <row r="16" ht="15" customHeight="1" spans="1:11">
      <c r="A16" s="43" t="s">
        <v>37</v>
      </c>
      <c r="B16" s="44" t="s">
        <v>43</v>
      </c>
      <c r="C16" s="45">
        <v>637</v>
      </c>
      <c r="D16" s="43">
        <v>656</v>
      </c>
      <c r="E16" s="44" t="s">
        <v>39</v>
      </c>
      <c r="F16" s="44" t="s">
        <v>40</v>
      </c>
      <c r="G16" s="44" t="s">
        <v>41</v>
      </c>
      <c r="H16" s="44" t="s">
        <v>27</v>
      </c>
      <c r="J16" s="46"/>
    </row>
    <row r="17" ht="15" customHeight="1" spans="1:10">
      <c r="A17" s="43" t="s">
        <v>44</v>
      </c>
      <c r="B17" s="44" t="s">
        <v>38</v>
      </c>
      <c r="C17" s="45">
        <v>332</v>
      </c>
      <c r="D17" s="43">
        <v>342</v>
      </c>
      <c r="E17" s="44" t="s">
        <v>39</v>
      </c>
      <c r="F17" s="44" t="s">
        <v>40</v>
      </c>
      <c r="G17" s="44" t="s">
        <v>41</v>
      </c>
      <c r="H17" s="44" t="s">
        <v>27</v>
      </c>
      <c r="J17" s="46"/>
    </row>
    <row r="18" ht="15" customHeight="1" spans="1:10">
      <c r="A18" s="43" t="s">
        <v>44</v>
      </c>
      <c r="B18" s="44" t="s">
        <v>42</v>
      </c>
      <c r="C18" s="45">
        <v>332</v>
      </c>
      <c r="D18" s="43">
        <v>342</v>
      </c>
      <c r="E18" s="44" t="s">
        <v>39</v>
      </c>
      <c r="F18" s="44" t="s">
        <v>40</v>
      </c>
      <c r="G18" s="44" t="s">
        <v>41</v>
      </c>
      <c r="H18" s="44" t="s">
        <v>27</v>
      </c>
    </row>
    <row r="19" ht="15" customHeight="1" spans="1:10">
      <c r="A19" s="43" t="s">
        <v>44</v>
      </c>
      <c r="B19" s="44" t="s">
        <v>43</v>
      </c>
      <c r="C19" s="45">
        <v>332</v>
      </c>
      <c r="D19" s="43">
        <v>342</v>
      </c>
      <c r="E19" s="44" t="s">
        <v>39</v>
      </c>
      <c r="F19" s="44" t="s">
        <v>40</v>
      </c>
      <c r="G19" s="44" t="s">
        <v>41</v>
      </c>
      <c r="H19" s="44" t="s">
        <v>27</v>
      </c>
    </row>
    <row r="20" ht="15" customHeight="1" spans="1:10">
      <c r="A20" s="47" t="s">
        <v>30</v>
      </c>
      <c r="B20" s="43"/>
      <c r="C20" s="48">
        <f>SUM(C14:C19)</f>
        <v>2907</v>
      </c>
      <c r="D20" s="48">
        <f>SUM(D14:D19)</f>
        <v>2994</v>
      </c>
      <c r="E20" s="43"/>
      <c r="F20" s="43"/>
      <c r="G20" s="43"/>
      <c r="H20" s="43"/>
    </row>
  </sheetData>
  <mergeCells count="10">
    <mergeCell ref="A1:K1"/>
    <mergeCell ref="A2:D2"/>
    <mergeCell ref="E2:K2"/>
    <mergeCell ref="A8:A10"/>
    <mergeCell ref="C8:C10"/>
    <mergeCell ref="D8:D10"/>
    <mergeCell ref="H8:H10"/>
    <mergeCell ref="J8:J10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2025-12-23T02:14:17Z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02D9B87DFCB94A44BFD2BBE51C16B3C8_12</vt:lpwstr>
  </property>
  <property fmtid="{D5CDD505-2E9C-101B-9397-08002B2CF9AE}" pid="4" name="CalculationRule">
    <vt:i4>0</vt:i4>
  </property>
</Properties>
</file>