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<sst xmlns="http://schemas.openxmlformats.org/spreadsheetml/2006/main" count="53" uniqueCount="52">
  <si>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</si>
  <si>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</si>
  <si>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</si>
  <si>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SF1545905275470                                                                    Sally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</si>
  <si>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</si>
  <si>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</si>
  <si>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</si>
  <si>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</si>
  <si>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</si>
  <si>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</si>
  <si>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</si>
  <si>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</si>
  <si>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</si>
  <si>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</si>
  <si>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</si>
  <si>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</si>
  <si>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</si>
  <si>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</si>
  <si>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</si>
  <si>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</si>
  <si>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</si>
  <si>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</si>
  <si>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</si>
  <si>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</si>
  <si>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</si>
  <si>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</si>
  <si>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</si>
  <si>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</si>
  <si>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</si>
  <si>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</si>
  <si>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P25124570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</si>
  <si>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</si>
  <si>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</si>
  <si>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</si>
  <si>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</si>
  <si>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</si>
  <si>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</si>
  <si>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S25122018</t>
  </si>
  <si>
    <t>JUSTJEANS</t>
  </si>
  <si>
    <t>Style Code.(款号)</t>
  </si>
  <si>
    <t>Product Code.(产品编号)</t>
  </si>
  <si>
    <t>JJW-PL001-MFV2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</si>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</sst>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116840</xdr:colOff>
      <xdr:row>1</xdr:row>
      <xdr:rowOff>654050</xdr:rowOff>
    </xdr:from>
    <xdr:to>
      <xdr:col>1</xdr:col>
      <xdr:colOff>1925955</xdr:colOff>
      <xdr:row>1</xdr:row>
      <xdr:rowOff>1111250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995" y="908050"/>
          <a:ext cx="180911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240678</v>
      </c>
      <c r="C9" s="49" t="s">
        <v>29</v>
      </c>
      <c r="D9" s="50" t="s">
        <v>30</v>
      </c>
      <c r="E9" s="51">
        <v>6</v>
      </c>
      <c r="F9" s="52">
        <v>45</v>
      </c>
      <c r="G9" s="51">
        <v>2</v>
      </c>
      <c r="H9" s="51">
        <f t="shared" ref="H9:H22" si="0">F9+G9</f>
        <v>47</v>
      </c>
      <c r="I9" s="53" t="s">
        <v>31</v>
      </c>
      <c r="J9" s="50">
        <v>1</v>
      </c>
      <c r="K9" s="50">
        <v>2</v>
      </c>
      <c r="L9" s="50" t="s">
        <v>32</v>
      </c>
    </row>
    <row r="10" ht="24" customHeight="1" spans="1:12">
      <c r="A10" s="54"/>
      <c r="B10" s="55"/>
      <c r="C10" s="56"/>
      <c r="D10" s="57"/>
      <c r="E10" s="51">
        <v>8</v>
      </c>
      <c r="F10" s="52">
        <v>235</v>
      </c>
      <c r="G10" s="51">
        <v>8</v>
      </c>
      <c r="H10" s="51">
        <f t="shared" si="0"/>
        <v>243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10</v>
      </c>
      <c r="F11" s="52">
        <v>330</v>
      </c>
      <c r="G11" s="51">
        <v>10</v>
      </c>
      <c r="H11" s="51">
        <f t="shared" si="0"/>
        <v>340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12</v>
      </c>
      <c r="F12" s="52">
        <v>345</v>
      </c>
      <c r="G12" s="51">
        <v>11</v>
      </c>
      <c r="H12" s="51">
        <f t="shared" si="0"/>
        <v>356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14</v>
      </c>
      <c r="F13" s="52">
        <v>420</v>
      </c>
      <c r="G13" s="51">
        <v>13</v>
      </c>
      <c r="H13" s="51">
        <f t="shared" si="0"/>
        <v>433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16</v>
      </c>
      <c r="F14" s="52">
        <v>295</v>
      </c>
      <c r="G14" s="51">
        <v>9</v>
      </c>
      <c r="H14" s="51">
        <f t="shared" si="0"/>
        <v>304</v>
      </c>
      <c r="I14" s="58"/>
      <c r="J14" s="57"/>
      <c r="K14" s="57"/>
      <c r="L14" s="57"/>
    </row>
    <row r="15" ht="15" spans="1:12">
      <c r="A15" s="51" t="s">
        <v>33</v>
      </c>
      <c r="B15" s="59"/>
      <c r="C15" s="59"/>
      <c r="D15" s="59"/>
      <c r="E15" s="60"/>
      <c r="F15" s="51">
        <f>SUM(F9:F14)</f>
        <v>1670</v>
      </c>
      <c r="G15" s="61">
        <f>SUM(G9:G14)</f>
        <v>53</v>
      </c>
      <c r="H15" s="61">
        <f>SUM(H9:H14)</f>
        <v>1723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240678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1723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2025-12-25T09:48:44Z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447F3A117E5A49A680763186FCDA50EF_13</vt:lpwstr>
  </property>
  <property fmtid="{D5CDD505-2E9C-101B-9397-08002B2CF9AE}" pid="4" name="CalculationRule">
    <vt:i4>0</vt:i4>
  </property>
</Properties>
</file>