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<sst xmlns="http://schemas.openxmlformats.org/spreadsheetml/2006/main" count="46" uniqueCount="42">
  <si>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</si>
  <si>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</si>
  <si>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:73588031411728</t>
    </r>
  </si>
  <si>
    <t xml:space="preserve">晨辉制衣厂；
安徽省，定远县，名仕新城往南500米处；
李辉 18955041068        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</si>
  <si>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</si>
  <si>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</si>
  <si>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</si>
  <si>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</si>
  <si>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</si>
  <si>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</si>
  <si>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</si>
  <si>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</si>
  <si>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</si>
  <si>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</si>
  <si>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</si>
  <si>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</si>
  <si>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</si>
  <si>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</si>
  <si>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</si>
  <si>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</si>
  <si>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</si>
  <si>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</si>
  <si>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</si>
  <si>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</si>
  <si>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P25123276</t>
  </si>
  <si>
    <t xml:space="preserve"> 21 AULTH09845</t>
  </si>
  <si>
    <t xml:space="preserve">S25121443 </t>
  </si>
  <si>
    <t>G0311AX</t>
  </si>
  <si>
    <t>31*23*23</t>
  </si>
  <si>
    <t xml:space="preserve">25_AULTH12963                                     </t>
  </si>
  <si>
    <t>合计</t>
  </si>
  <si>
    <t>颜色</t>
  </si>
  <si>
    <t>尺码</t>
  </si>
  <si>
    <t>生产数</t>
  </si>
  <si>
    <t>尺码段</t>
  </si>
  <si>
    <t>PO号</t>
  </si>
  <si>
    <t>款号</t>
  </si>
  <si>
    <t>BK81</t>
  </si>
  <si>
    <t>全码</t>
  </si>
  <si>
    <t>有价格</t>
  </si>
  <si>
    <t>1724380,1724383,1724386,1724390,1724396,1724776,1724777,1724778,1724779,1724780,1724781,1724782</t>
  </si>
  <si>
    <t>ER225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</si>
</sst>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0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0"/>
      <name val="Arial"/>
      <charset val="0"/>
    </font>
    <font>
      <sz val="10.5"/>
      <color rgb="FF333333"/>
      <name val="Helvetica"/>
      <charset val="134"/>
    </font>
    <font>
      <sz val="11"/>
      <name val="Calibri"/>
      <charset val="134"/>
    </font>
    <font>
      <sz val="10"/>
      <color indexed="63"/>
      <name val="宋体"/>
      <charset val="0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0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indexed="0"/>
      </top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0"/>
      </right>
      <top style="thin">
        <color auto="1"/>
      </top>
      <bottom/>
      <diagonal/>
    </border>
    <border>
      <left style="thin">
        <color indexed="0"/>
      </left>
      <right style="thin">
        <color auto="1"/>
      </right>
      <top/>
      <bottom/>
      <diagonal/>
    </border>
    <border>
      <left style="thin">
        <color auto="1"/>
      </left>
      <right style="thin">
        <color indexed="0"/>
      </right>
      <top/>
      <bottom/>
      <diagonal/>
    </border>
    <border>
      <left style="thin">
        <color indexed="0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0"/>
      </right>
      <top/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0" fillId="5" borderId="17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18">
      <alignment vertical="center"/>
    </xf>
    <xf numFmtId="0" fontId="24" fillId="0" borderId="18">
      <alignment vertical="center"/>
    </xf>
    <xf numFmtId="0" fontId="25" fillId="0" borderId="19">
      <alignment vertical="center"/>
    </xf>
    <xf numFmtId="0" fontId="25" fillId="0" borderId="0">
      <alignment vertical="center"/>
    </xf>
    <xf numFmtId="0" fontId="26" fillId="6" borderId="20">
      <alignment vertical="center"/>
    </xf>
    <xf numFmtId="0" fontId="27" fillId="7" borderId="21">
      <alignment vertical="center"/>
    </xf>
    <xf numFmtId="0" fontId="28" fillId="7" borderId="20">
      <alignment vertical="center"/>
    </xf>
    <xf numFmtId="0" fontId="29" fillId="8" borderId="22">
      <alignment vertical="center"/>
    </xf>
    <xf numFmtId="0" fontId="30" fillId="0" borderId="23">
      <alignment vertical="center"/>
    </xf>
    <xf numFmtId="0" fontId="31" fillId="0" borderId="24">
      <alignment vertical="center"/>
    </xf>
    <xf numFmtId="0" fontId="32" fillId="9" borderId="0">
      <alignment vertical="center"/>
    </xf>
    <xf numFmtId="0" fontId="33" fillId="10" borderId="0">
      <alignment vertical="center"/>
    </xf>
    <xf numFmtId="0" fontId="34" fillId="11" borderId="0">
      <alignment vertical="center"/>
    </xf>
    <xf numFmtId="0" fontId="35" fillId="12" borderId="0">
      <alignment vertical="center"/>
    </xf>
    <xf numFmtId="0" fontId="36" fillId="13" borderId="0">
      <alignment vertical="center"/>
    </xf>
    <xf numFmtId="0" fontId="36" fillId="14" borderId="0">
      <alignment vertical="center"/>
    </xf>
    <xf numFmtId="0" fontId="35" fillId="15" borderId="0">
      <alignment vertical="center"/>
    </xf>
    <xf numFmtId="0" fontId="35" fillId="16" borderId="0">
      <alignment vertical="center"/>
    </xf>
    <xf numFmtId="0" fontId="36" fillId="17" borderId="0">
      <alignment vertical="center"/>
    </xf>
    <xf numFmtId="0" fontId="36" fillId="18" borderId="0">
      <alignment vertical="center"/>
    </xf>
    <xf numFmtId="0" fontId="35" fillId="19" borderId="0">
      <alignment vertical="center"/>
    </xf>
    <xf numFmtId="0" fontId="35" fillId="20" borderId="0">
      <alignment vertical="center"/>
    </xf>
    <xf numFmtId="0" fontId="36" fillId="21" borderId="0">
      <alignment vertical="center"/>
    </xf>
    <xf numFmtId="0" fontId="36" fillId="22" borderId="0">
      <alignment vertical="center"/>
    </xf>
    <xf numFmtId="0" fontId="35" fillId="23" borderId="0">
      <alignment vertical="center"/>
    </xf>
    <xf numFmtId="0" fontId="35" fillId="24" borderId="0">
      <alignment vertical="center"/>
    </xf>
    <xf numFmtId="0" fontId="36" fillId="25" borderId="0">
      <alignment vertical="center"/>
    </xf>
    <xf numFmtId="0" fontId="36" fillId="26" borderId="0">
      <alignment vertical="center"/>
    </xf>
    <xf numFmtId="0" fontId="35" fillId="27" borderId="0">
      <alignment vertical="center"/>
    </xf>
    <xf numFmtId="0" fontId="35" fillId="28" borderId="0">
      <alignment vertical="center"/>
    </xf>
    <xf numFmtId="0" fontId="36" fillId="29" borderId="0">
      <alignment vertical="center"/>
    </xf>
    <xf numFmtId="0" fontId="36" fillId="30" borderId="0">
      <alignment vertical="center"/>
    </xf>
    <xf numFmtId="0" fontId="35" fillId="31" borderId="0">
      <alignment vertical="center"/>
    </xf>
    <xf numFmtId="0" fontId="35" fillId="32" borderId="0">
      <alignment vertical="center"/>
    </xf>
    <xf numFmtId="0" fontId="36" fillId="33" borderId="0">
      <alignment vertical="center"/>
    </xf>
    <xf numFmtId="0" fontId="36" fillId="34" borderId="0">
      <alignment vertical="center"/>
    </xf>
    <xf numFmtId="0" fontId="35" fillId="35" borderId="0">
      <alignment vertical="center"/>
    </xf>
    <xf numFmtId="0" fontId="37" fillId="0" borderId="0">
      <alignment vertical="center"/>
    </xf>
  </cellStyleXfs>
  <cellXfs count="60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/>
    </xf>
    <xf numFmtId="0" fontId="14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3" fillId="0" borderId="3" xfId="0" applyFont="1" applyFill="1" applyBorder="1" applyAlignment="1">
      <alignment horizontal="center"/>
    </xf>
    <xf numFmtId="0" fontId="15" fillId="0" borderId="1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15" fillId="0" borderId="5" xfId="0" applyNumberFormat="1" applyFont="1" applyFill="1" applyBorder="1" applyAlignment="1">
      <alignment horizontal="center" vertical="center"/>
    </xf>
    <xf numFmtId="0" fontId="15" fillId="0" borderId="6" xfId="0" applyNumberFormat="1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15" fillId="0" borderId="7" xfId="0" applyNumberFormat="1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6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49" fontId="16" fillId="0" borderId="2" xfId="0" applyNumberFormat="1" applyFont="1" applyFill="1" applyBorder="1" applyAlignment="1">
      <alignment horizontal="center" vertical="center" wrapText="1"/>
    </xf>
    <xf numFmtId="49" fontId="16" fillId="0" borderId="9" xfId="0" applyNumberFormat="1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/>
    </xf>
    <xf numFmtId="49" fontId="16" fillId="0" borderId="4" xfId="0" applyNumberFormat="1" applyFont="1" applyFill="1" applyBorder="1" applyAlignment="1">
      <alignment horizontal="center" vertical="center" wrapText="1"/>
    </xf>
    <xf numFmtId="49" fontId="16" fillId="0" borderId="11" xfId="0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/>
    <xf numFmtId="0" fontId="13" fillId="0" borderId="12" xfId="0" applyFont="1" applyFill="1" applyBorder="1" applyAlignment="1">
      <alignment horizontal="center" vertical="center"/>
    </xf>
    <xf numFmtId="49" fontId="16" fillId="0" borderId="3" xfId="0" applyNumberFormat="1" applyFont="1" applyFill="1" applyBorder="1" applyAlignment="1">
      <alignment horizontal="center" vertical="center" wrapText="1"/>
    </xf>
    <xf numFmtId="49" fontId="16" fillId="0" borderId="13" xfId="0" applyNumberFormat="1" applyFont="1" applyFill="1" applyBorder="1" applyAlignment="1">
      <alignment horizontal="center" vertical="center" wrapText="1"/>
    </xf>
    <xf numFmtId="0" fontId="17" fillId="0" borderId="14" xfId="0" applyFont="1" applyFill="1" applyBorder="1" applyAlignment="1">
      <alignment horizontal="center" vertical="center"/>
    </xf>
    <xf numFmtId="0" fontId="13" fillId="0" borderId="15" xfId="0" applyFont="1" applyFill="1" applyBorder="1" applyAlignment="1">
      <alignment horizontal="center" vertical="center"/>
    </xf>
    <xf numFmtId="0" fontId="13" fillId="3" borderId="15" xfId="0" applyFont="1" applyFill="1" applyBorder="1" applyAlignment="1">
      <alignment horizontal="center" vertical="center"/>
    </xf>
    <xf numFmtId="0" fontId="13" fillId="0" borderId="16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3"/>
  <sheetViews>
    <sheetView tabSelected="1" workbookViewId="0">
      <selection activeCell="K10" sqref="A1:K10"/>
    </sheetView>
  </sheetViews>
  <sheetFormatPr defaultColWidth="9" defaultRowHeight="13.5"/>
  <cols>
    <col min="1" max="1" width="10.75" customWidth="1"/>
    <col min="2" max="2" width="15.75" customWidth="1"/>
    <col min="3" max="3" width="12" customWidth="1"/>
    <col min="4" max="4" width="11.25" customWidth="1"/>
    <col min="11" max="11" width="11.87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46017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1">
      <c r="A8" s="28" t="s">
        <v>24</v>
      </c>
      <c r="B8" s="29" t="s">
        <v>25</v>
      </c>
      <c r="C8" s="28" t="s">
        <v>26</v>
      </c>
      <c r="D8" s="28" t="s">
        <v>27</v>
      </c>
      <c r="E8" s="30">
        <v>2720</v>
      </c>
      <c r="F8" s="30"/>
      <c r="G8" s="30">
        <v>2782</v>
      </c>
      <c r="H8" s="31">
        <v>1</v>
      </c>
      <c r="I8" s="32"/>
      <c r="J8" s="33">
        <v>6.3</v>
      </c>
      <c r="K8" s="33" t="s">
        <v>28</v>
      </c>
    </row>
    <row r="9" ht="15" spans="1:11">
      <c r="A9" s="34"/>
      <c r="B9" s="35" t="s">
        <v>29</v>
      </c>
      <c r="C9" s="34"/>
      <c r="D9" s="34"/>
      <c r="E9" s="30">
        <v>4000</v>
      </c>
      <c r="F9" s="30"/>
      <c r="G9" s="30">
        <v>4100</v>
      </c>
      <c r="H9" s="36"/>
      <c r="I9" s="32"/>
      <c r="J9" s="37"/>
      <c r="K9" s="37"/>
    </row>
    <row r="10" spans="1:11">
      <c r="A10" s="32" t="s">
        <v>30</v>
      </c>
      <c r="B10" s="32"/>
      <c r="C10" s="32"/>
      <c r="D10" s="30"/>
      <c r="E10" s="38">
        <f>SUM(E8:E9)</f>
        <v>6720</v>
      </c>
      <c r="F10" s="38"/>
      <c r="G10" s="38">
        <f>SUM(G8:G9)</f>
        <v>6882</v>
      </c>
      <c r="H10" s="39">
        <f>SUM(H8:H8)</f>
        <v>1</v>
      </c>
      <c r="I10" s="39"/>
      <c r="J10" s="39">
        <f>SUM(J8:J8)</f>
        <v>6.3</v>
      </c>
      <c r="K10" s="32"/>
    </row>
    <row r="12" ht="15" spans="1:11">
      <c r="A12" s="40" t="s">
        <v>31</v>
      </c>
      <c r="B12" s="41" t="s">
        <v>32</v>
      </c>
      <c r="C12" s="41" t="s">
        <v>17</v>
      </c>
      <c r="D12" s="41" t="s">
        <v>33</v>
      </c>
      <c r="E12" s="41" t="s">
        <v>34</v>
      </c>
      <c r="F12" s="42"/>
      <c r="G12" s="41" t="s">
        <v>35</v>
      </c>
      <c r="H12" s="43" t="s">
        <v>36</v>
      </c>
    </row>
    <row r="13" spans="1:11">
      <c r="A13" s="44" t="s">
        <v>37</v>
      </c>
      <c r="B13" s="45">
        <v>34</v>
      </c>
      <c r="C13" s="45">
        <v>272</v>
      </c>
      <c r="D13" s="46">
        <v>278</v>
      </c>
      <c r="E13" s="47" t="s">
        <v>38</v>
      </c>
      <c r="F13" s="47" t="s">
        <v>39</v>
      </c>
      <c r="G13" s="47" t="s">
        <v>40</v>
      </c>
      <c r="H13" s="48" t="s">
        <v>27</v>
      </c>
    </row>
    <row r="14" spans="1:11">
      <c r="A14" s="49"/>
      <c r="B14" s="45">
        <v>36</v>
      </c>
      <c r="C14" s="45">
        <v>408</v>
      </c>
      <c r="D14" s="46">
        <v>417</v>
      </c>
      <c r="E14" s="50"/>
      <c r="F14" s="50"/>
      <c r="G14" s="50"/>
      <c r="H14" s="51"/>
      <c r="J14" s="52"/>
    </row>
    <row r="15" spans="1:11">
      <c r="A15" s="49"/>
      <c r="B15" s="45">
        <v>38</v>
      </c>
      <c r="C15" s="45">
        <v>272</v>
      </c>
      <c r="D15" s="46">
        <v>278</v>
      </c>
      <c r="E15" s="50"/>
      <c r="F15" s="50"/>
      <c r="G15" s="50"/>
      <c r="H15" s="51"/>
      <c r="J15" s="52"/>
    </row>
    <row r="16" spans="1:11">
      <c r="A16" s="49"/>
      <c r="B16" s="45">
        <v>40</v>
      </c>
      <c r="C16" s="45">
        <v>272</v>
      </c>
      <c r="D16" s="46">
        <v>278</v>
      </c>
      <c r="E16" s="50"/>
      <c r="F16" s="50"/>
      <c r="G16" s="50"/>
      <c r="H16" s="51"/>
      <c r="J16" s="52"/>
    </row>
    <row r="17" spans="1:8">
      <c r="A17" s="53"/>
      <c r="B17" s="45">
        <v>42</v>
      </c>
      <c r="C17" s="45">
        <v>136</v>
      </c>
      <c r="D17" s="46">
        <v>140</v>
      </c>
      <c r="E17" s="50"/>
      <c r="F17" s="50"/>
      <c r="G17" s="50"/>
      <c r="H17" s="51"/>
    </row>
    <row r="18" spans="1:8">
      <c r="A18" s="44" t="s">
        <v>41</v>
      </c>
      <c r="B18" s="45">
        <v>34</v>
      </c>
      <c r="C18" s="45">
        <v>272</v>
      </c>
      <c r="D18" s="46">
        <v>278</v>
      </c>
      <c r="E18" s="50"/>
      <c r="F18" s="50"/>
      <c r="G18" s="50"/>
      <c r="H18" s="51"/>
    </row>
    <row r="19" spans="1:8">
      <c r="A19" s="49"/>
      <c r="B19" s="45">
        <v>36</v>
      </c>
      <c r="C19" s="45">
        <v>408</v>
      </c>
      <c r="D19" s="46">
        <v>417</v>
      </c>
      <c r="E19" s="50"/>
      <c r="F19" s="50"/>
      <c r="G19" s="50"/>
      <c r="H19" s="51"/>
    </row>
    <row r="20" spans="1:8">
      <c r="A20" s="49"/>
      <c r="B20" s="45">
        <v>38</v>
      </c>
      <c r="C20" s="45">
        <v>272</v>
      </c>
      <c r="D20" s="46">
        <v>278</v>
      </c>
      <c r="E20" s="50"/>
      <c r="F20" s="50"/>
      <c r="G20" s="50"/>
      <c r="H20" s="51"/>
    </row>
    <row r="21" spans="1:8">
      <c r="A21" s="49"/>
      <c r="B21" s="45">
        <v>40</v>
      </c>
      <c r="C21" s="45">
        <v>272</v>
      </c>
      <c r="D21" s="46">
        <v>278</v>
      </c>
      <c r="E21" s="50"/>
      <c r="F21" s="50"/>
      <c r="G21" s="50"/>
      <c r="H21" s="51"/>
    </row>
    <row r="22" spans="1:8">
      <c r="A22" s="53"/>
      <c r="B22" s="45">
        <v>42</v>
      </c>
      <c r="C22" s="45">
        <v>136</v>
      </c>
      <c r="D22" s="46">
        <v>140</v>
      </c>
      <c r="E22" s="54"/>
      <c r="F22" s="54"/>
      <c r="G22" s="54"/>
      <c r="H22" s="55"/>
    </row>
    <row r="23" spans="1:8">
      <c r="A23" s="56" t="s">
        <v>30</v>
      </c>
      <c r="B23" s="57"/>
      <c r="C23" s="58">
        <f>SUM(C13:C22)</f>
        <v>2720</v>
      </c>
      <c r="D23" s="58">
        <f>SUM(D13:D22)</f>
        <v>2782</v>
      </c>
      <c r="E23" s="57"/>
      <c r="F23" s="57"/>
      <c r="G23" s="57"/>
      <c r="H23" s="59"/>
    </row>
  </sheetData>
  <mergeCells count="17">
    <mergeCell ref="A1:K1"/>
    <mergeCell ref="A2:D2"/>
    <mergeCell ref="E2:K2"/>
    <mergeCell ref="A8:A9"/>
    <mergeCell ref="A13:A17"/>
    <mergeCell ref="A18:A22"/>
    <mergeCell ref="C8:C9"/>
    <mergeCell ref="D8:D9"/>
    <mergeCell ref="E13:E22"/>
    <mergeCell ref="F13:F22"/>
    <mergeCell ref="G13:G22"/>
    <mergeCell ref="H8:H9"/>
    <mergeCell ref="H13:H22"/>
    <mergeCell ref="J8:J9"/>
    <mergeCell ref="K8:K9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hg</cp:lastModifiedBy>
  <dcterms:created xsi:type="dcterms:W3CDTF">2023-05-12T11:15:00Z</dcterms:created>
  <dcterms:modified xsi:type="dcterms:W3CDTF">2025-12-26T09:24:51Z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C1691EED15244071B1C66B90EE6075B5_12</vt:lpwstr>
  </property>
  <property fmtid="{D5CDD505-2E9C-101B-9397-08002B2CF9AE}" pid="4" name="CalculationRule">
    <vt:i4>0</vt:i4>
  </property>
</Properties>
</file>