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Pag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<sst xmlns="http://schemas.openxmlformats.org/spreadsheetml/2006/main" count="80" uniqueCount="47">
  <si>
    <t>汭 珩 发 货 清 单</t>
  </si>
  <si>
    <t>(RuihengPackaging Delivery List)</t>
  </si>
  <si>
    <t>Shipping Date 发货日期：2025-12-27</t>
  </si>
  <si>
    <t xml:space="preserve">显示地址：安徽省颍上县工投科技产业园，B8号楼二楼，阜阳信御服饰有限公司， 张会18325852486   </t>
  </si>
  <si>
    <t>快递物流/单号：SF1567741647973</t>
  </si>
  <si>
    <t>序号</t>
  </si>
  <si>
    <t>订单号</t>
  </si>
  <si>
    <t>产品型号</t>
  </si>
  <si>
    <t>款 号</t>
  </si>
  <si>
    <t>颜  色</t>
  </si>
  <si>
    <t>尺 码</t>
  </si>
  <si>
    <t>订单数量</t>
  </si>
  <si>
    <t>备品数量</t>
  </si>
  <si>
    <t>实发数量</t>
  </si>
  <si>
    <t>总箱数/箱号</t>
  </si>
  <si>
    <t>净重（KG）</t>
  </si>
  <si>
    <t>毛重（KG）</t>
  </si>
  <si>
    <t>REMARK 明细备注</t>
  </si>
  <si>
    <t>1</t>
  </si>
  <si>
    <t>S25121030</t>
  </si>
  <si>
    <t>黑底白字色丁标20*90mm</t>
  </si>
  <si>
    <t>J3Q5823CFN-FN</t>
  </si>
  <si>
    <t/>
  </si>
  <si>
    <t>XS</t>
  </si>
  <si>
    <t>40</t>
  </si>
  <si>
    <t>2</t>
  </si>
  <si>
    <t>S</t>
  </si>
  <si>
    <t>85</t>
  </si>
  <si>
    <t>3</t>
  </si>
  <si>
    <t>M</t>
  </si>
  <si>
    <t>135</t>
  </si>
  <si>
    <t>4</t>
  </si>
  <si>
    <t>L</t>
  </si>
  <si>
    <t>130</t>
  </si>
  <si>
    <t>5</t>
  </si>
  <si>
    <t>XL</t>
  </si>
  <si>
    <t>90</t>
  </si>
  <si>
    <t>6</t>
  </si>
  <si>
    <t>1X</t>
  </si>
  <si>
    <t>55</t>
  </si>
  <si>
    <t>7</t>
  </si>
  <si>
    <t>2X</t>
  </si>
  <si>
    <t>8</t>
  </si>
  <si>
    <t>3X</t>
  </si>
  <si>
    <t>25</t>
  </si>
  <si>
    <t>TOTAL:</t>
  </si>
  <si>
    <t>600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</si>
</sst>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9"/>
      <color rgb="FF000000"/>
      <name val="宋体"/>
      <charset val="134"/>
    </font>
    <font>
      <sz val="15"/>
      <color rgb="FF000000"/>
      <name val="宋体"/>
      <charset val="134"/>
    </font>
    <font>
      <b/>
      <sz val="22"/>
      <color rgb="FF000000"/>
      <name val="宋体"/>
      <charset val="134"/>
    </font>
    <font>
      <b/>
      <sz val="18"/>
      <color rgb="FF000000"/>
      <name val="黑体"/>
      <charset val="134"/>
    </font>
    <font>
      <b/>
      <sz val="10"/>
      <color rgb="FF000000"/>
      <name val="宋体"/>
      <charset val="134"/>
    </font>
    <font>
      <b/>
      <sz val="15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1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7" applyNumberFormat="0" applyAlignment="0" applyProtection="0">
      <alignment vertical="center"/>
    </xf>
    <xf numFmtId="0" fontId="16" fillId="5" borderId="18" applyNumberFormat="0" applyAlignment="0" applyProtection="0">
      <alignment vertical="center"/>
    </xf>
    <xf numFmtId="0" fontId="17" fillId="5" borderId="17" applyNumberFormat="0" applyAlignment="0" applyProtection="0">
      <alignment vertical="center"/>
    </xf>
    <xf numFmtId="0" fontId="18" fillId="6" borderId="19" applyNumberFormat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3">
    <xf numFmtId="0" fontId="0" fillId="2" borderId="0" xfId="0" applyFill="1" applyAlignment="1">
      <alignment horizontal="left" vertical="top" wrapText="1"/>
    </xf>
    <xf numFmtId="0" fontId="1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37" fontId="1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"/>
  <sheetViews>
    <sheetView tabSelected="1" workbookViewId="0">
      <selection activeCell="F22" sqref="F21:F22"/>
    </sheetView>
  </sheetViews>
  <sheetFormatPr defaultColWidth="9" defaultRowHeight="11.25"/>
  <cols>
    <col min="1" max="1" width="8" customWidth="1"/>
    <col min="2" max="2" width="17.3333333333333" customWidth="1"/>
    <col min="3" max="3" width="39.3333333333333" customWidth="1"/>
    <col min="4" max="4" width="2.4" customWidth="1"/>
    <col min="5" max="5" width="3.6" customWidth="1"/>
    <col min="6" max="6" width="20.8333333333333" customWidth="1"/>
    <col min="7" max="7" width="10.7555555555556" customWidth="1"/>
    <col min="8" max="8" width="12.6" customWidth="1"/>
    <col min="9" max="9" width="6.27777777777778" customWidth="1"/>
    <col min="10" max="10" width="10" customWidth="1"/>
    <col min="11" max="11" width="15.5" customWidth="1"/>
    <col min="12" max="12" width="15.6666666666667" customWidth="1"/>
    <col min="13" max="13" width="21" customWidth="1"/>
    <col min="14" max="14" width="18.3333333333333" customWidth="1"/>
    <col min="15" max="15" width="0.1" customWidth="1"/>
    <col min="16" max="16" width="18.3333333333333" customWidth="1"/>
    <col min="17" max="17" width="8.37777777777778" customWidth="1"/>
    <col min="18" max="18" width="21.3333333333333" customWidth="1"/>
    <col min="19" max="19" width="0.266666666666667" customWidth="1"/>
  </cols>
  <sheetData>
    <row r="1" ht="20.6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3.75" customHeight="1" spans="1:19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ht="27.45" customHeight="1" spans="1:19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20.6" customHeight="1" spans="1:19">
      <c r="A4" s="4" t="s">
        <v>2</v>
      </c>
      <c r="B4" s="4"/>
      <c r="C4" s="4"/>
      <c r="D4" s="4"/>
      <c r="E4" s="4"/>
      <c r="J4" s="4" t="s">
        <v>3</v>
      </c>
      <c r="K4" s="4"/>
      <c r="L4" s="4"/>
      <c r="M4" s="4"/>
      <c r="N4" s="4"/>
      <c r="O4" s="4"/>
      <c r="P4" s="4"/>
      <c r="Q4" s="4"/>
    </row>
    <row r="5" ht="20.6" customHeight="1" spans="1:19">
      <c r="A5" s="4" t="s">
        <v>4</v>
      </c>
      <c r="B5" s="4"/>
      <c r="C5" s="4"/>
    </row>
    <row r="6" s="1" customFormat="1" ht="20.6" customHeight="1" spans="1:19">
      <c r="A6" s="5" t="s">
        <v>5</v>
      </c>
      <c r="B6" s="5" t="s">
        <v>6</v>
      </c>
      <c r="C6" s="5" t="s">
        <v>7</v>
      </c>
      <c r="D6" s="5"/>
      <c r="E6" s="6" t="s">
        <v>8</v>
      </c>
      <c r="F6" s="6"/>
      <c r="G6" s="5" t="s">
        <v>9</v>
      </c>
      <c r="H6" s="5" t="s">
        <v>10</v>
      </c>
      <c r="I6" s="5" t="s">
        <v>11</v>
      </c>
      <c r="J6" s="5"/>
      <c r="K6" s="5" t="s">
        <v>12</v>
      </c>
      <c r="L6" s="5" t="s">
        <v>13</v>
      </c>
      <c r="M6" s="5" t="s">
        <v>14</v>
      </c>
      <c r="N6" s="7" t="s">
        <v>15</v>
      </c>
      <c r="O6" s="5" t="s">
        <v>16</v>
      </c>
      <c r="P6" s="5"/>
      <c r="Q6" s="5" t="s">
        <v>17</v>
      </c>
      <c r="R6" s="5"/>
    </row>
    <row r="7" s="1" customFormat="1" ht="20.6" customHeight="1" spans="1:19">
      <c r="A7" s="5" t="s">
        <v>18</v>
      </c>
      <c r="B7" s="8" t="s">
        <v>19</v>
      </c>
      <c r="C7" s="9" t="s">
        <v>20</v>
      </c>
      <c r="D7" s="10"/>
      <c r="E7" s="11" t="s">
        <v>21</v>
      </c>
      <c r="F7" s="10"/>
      <c r="G7" s="5" t="s">
        <v>22</v>
      </c>
      <c r="H7" s="5" t="s">
        <v>23</v>
      </c>
      <c r="I7" s="5" t="s">
        <v>24</v>
      </c>
      <c r="J7" s="5"/>
      <c r="K7" s="5">
        <f t="shared" ref="K7:K14" si="0">L7-I7</f>
        <v>2</v>
      </c>
      <c r="L7" s="5">
        <f t="shared" ref="L7:L14" si="1">I7*1.05</f>
        <v>42</v>
      </c>
      <c r="M7" s="8">
        <v>1</v>
      </c>
      <c r="N7" s="8" t="s">
        <v>22</v>
      </c>
      <c r="O7" s="8" t="s">
        <v>22</v>
      </c>
      <c r="P7" s="8"/>
      <c r="Q7" s="9" t="s">
        <v>22</v>
      </c>
      <c r="R7" s="10"/>
    </row>
    <row r="8" s="1" customFormat="1" ht="20.6" customHeight="1" spans="1:19">
      <c r="A8" s="5" t="s">
        <v>25</v>
      </c>
      <c r="B8" s="12"/>
      <c r="C8" s="13"/>
      <c r="D8" s="14"/>
      <c r="E8" s="15"/>
      <c r="F8" s="14"/>
      <c r="G8" s="5" t="s">
        <v>22</v>
      </c>
      <c r="H8" s="5" t="s">
        <v>26</v>
      </c>
      <c r="I8" s="5" t="s">
        <v>27</v>
      </c>
      <c r="J8" s="5"/>
      <c r="K8" s="16">
        <f t="shared" si="0"/>
        <v>4.25</v>
      </c>
      <c r="L8" s="16">
        <f t="shared" si="1"/>
        <v>89.25</v>
      </c>
      <c r="M8" s="12"/>
      <c r="N8" s="12" t="s">
        <v>22</v>
      </c>
      <c r="O8" s="12" t="s">
        <v>22</v>
      </c>
      <c r="P8" s="12"/>
      <c r="Q8" s="13"/>
      <c r="R8" s="14"/>
    </row>
    <row r="9" s="1" customFormat="1" ht="20.6" customHeight="1" spans="1:19">
      <c r="A9" s="5" t="s">
        <v>28</v>
      </c>
      <c r="B9" s="12"/>
      <c r="C9" s="13"/>
      <c r="D9" s="14"/>
      <c r="E9" s="15"/>
      <c r="F9" s="14"/>
      <c r="G9" s="5" t="s">
        <v>22</v>
      </c>
      <c r="H9" s="5" t="s">
        <v>29</v>
      </c>
      <c r="I9" s="5" t="s">
        <v>30</v>
      </c>
      <c r="J9" s="5"/>
      <c r="K9" s="16">
        <f t="shared" si="0"/>
        <v>6.75</v>
      </c>
      <c r="L9" s="16">
        <f t="shared" si="1"/>
        <v>141.75</v>
      </c>
      <c r="M9" s="12"/>
      <c r="N9" s="12" t="s">
        <v>22</v>
      </c>
      <c r="O9" s="12" t="s">
        <v>22</v>
      </c>
      <c r="P9" s="12"/>
      <c r="Q9" s="13"/>
      <c r="R9" s="14"/>
    </row>
    <row r="10" s="1" customFormat="1" ht="20.6" customHeight="1" spans="1:19">
      <c r="A10" s="5" t="s">
        <v>31</v>
      </c>
      <c r="B10" s="12"/>
      <c r="C10" s="13"/>
      <c r="D10" s="14"/>
      <c r="E10" s="15"/>
      <c r="F10" s="14"/>
      <c r="G10" s="5" t="s">
        <v>22</v>
      </c>
      <c r="H10" s="5" t="s">
        <v>32</v>
      </c>
      <c r="I10" s="5" t="s">
        <v>33</v>
      </c>
      <c r="J10" s="5"/>
      <c r="K10" s="16">
        <f t="shared" si="0"/>
        <v>6.5</v>
      </c>
      <c r="L10" s="16">
        <f t="shared" si="1"/>
        <v>136.5</v>
      </c>
      <c r="M10" s="12"/>
      <c r="N10" s="12" t="s">
        <v>22</v>
      </c>
      <c r="O10" s="12" t="s">
        <v>22</v>
      </c>
      <c r="P10" s="12"/>
      <c r="Q10" s="13"/>
      <c r="R10" s="14"/>
    </row>
    <row r="11" s="1" customFormat="1" ht="20.6" customHeight="1" spans="1:19">
      <c r="A11" s="5" t="s">
        <v>34</v>
      </c>
      <c r="B11" s="12"/>
      <c r="C11" s="13"/>
      <c r="D11" s="14"/>
      <c r="E11" s="15"/>
      <c r="F11" s="14"/>
      <c r="G11" s="5" t="s">
        <v>22</v>
      </c>
      <c r="H11" s="5" t="s">
        <v>35</v>
      </c>
      <c r="I11" s="5" t="s">
        <v>36</v>
      </c>
      <c r="J11" s="5"/>
      <c r="K11" s="16">
        <f t="shared" si="0"/>
        <v>4.5</v>
      </c>
      <c r="L11" s="16">
        <f t="shared" si="1"/>
        <v>94.5</v>
      </c>
      <c r="M11" s="12"/>
      <c r="N11" s="12" t="s">
        <v>22</v>
      </c>
      <c r="O11" s="12" t="s">
        <v>22</v>
      </c>
      <c r="P11" s="12"/>
      <c r="Q11" s="13"/>
      <c r="R11" s="14"/>
    </row>
    <row r="12" s="1" customFormat="1" ht="20.6" customHeight="1" spans="1:19">
      <c r="A12" s="5" t="s">
        <v>37</v>
      </c>
      <c r="B12" s="12"/>
      <c r="C12" s="13"/>
      <c r="D12" s="14"/>
      <c r="E12" s="15"/>
      <c r="F12" s="14"/>
      <c r="G12" s="5" t="s">
        <v>22</v>
      </c>
      <c r="H12" s="5" t="s">
        <v>38</v>
      </c>
      <c r="I12" s="5" t="s">
        <v>39</v>
      </c>
      <c r="J12" s="5"/>
      <c r="K12" s="16">
        <f t="shared" si="0"/>
        <v>2.75</v>
      </c>
      <c r="L12" s="16">
        <f t="shared" si="1"/>
        <v>57.75</v>
      </c>
      <c r="M12" s="12"/>
      <c r="N12" s="12" t="s">
        <v>22</v>
      </c>
      <c r="O12" s="12" t="s">
        <v>22</v>
      </c>
      <c r="P12" s="12"/>
      <c r="Q12" s="13"/>
      <c r="R12" s="14"/>
    </row>
    <row r="13" s="1" customFormat="1" ht="20.6" customHeight="1" spans="1:19">
      <c r="A13" s="5" t="s">
        <v>40</v>
      </c>
      <c r="B13" s="12"/>
      <c r="C13" s="13"/>
      <c r="D13" s="14"/>
      <c r="E13" s="15"/>
      <c r="F13" s="14"/>
      <c r="G13" s="5" t="s">
        <v>22</v>
      </c>
      <c r="H13" s="5" t="s">
        <v>41</v>
      </c>
      <c r="I13" s="5" t="s">
        <v>24</v>
      </c>
      <c r="J13" s="5"/>
      <c r="K13" s="16">
        <f t="shared" si="0"/>
        <v>2</v>
      </c>
      <c r="L13" s="16">
        <f t="shared" si="1"/>
        <v>42</v>
      </c>
      <c r="M13" s="12"/>
      <c r="N13" s="12" t="s">
        <v>22</v>
      </c>
      <c r="O13" s="12" t="s">
        <v>22</v>
      </c>
      <c r="P13" s="12"/>
      <c r="Q13" s="13"/>
      <c r="R13" s="14"/>
    </row>
    <row r="14" s="1" customFormat="1" ht="20.6" customHeight="1" spans="1:19">
      <c r="A14" s="5" t="s">
        <v>42</v>
      </c>
      <c r="B14" s="17"/>
      <c r="C14" s="18"/>
      <c r="D14" s="19"/>
      <c r="E14" s="20"/>
      <c r="F14" s="19"/>
      <c r="G14" s="5" t="s">
        <v>22</v>
      </c>
      <c r="H14" s="5" t="s">
        <v>43</v>
      </c>
      <c r="I14" s="5" t="s">
        <v>44</v>
      </c>
      <c r="J14" s="5"/>
      <c r="K14" s="16">
        <f t="shared" si="0"/>
        <v>1.25</v>
      </c>
      <c r="L14" s="16">
        <f t="shared" si="1"/>
        <v>26.25</v>
      </c>
      <c r="M14" s="17"/>
      <c r="N14" s="17" t="s">
        <v>22</v>
      </c>
      <c r="O14" s="17" t="s">
        <v>22</v>
      </c>
      <c r="P14" s="17"/>
      <c r="Q14" s="18"/>
      <c r="R14" s="19"/>
    </row>
    <row r="15" s="1" customFormat="1" ht="20.6" customHeight="1" spans="1:19">
      <c r="A15" s="5" t="s">
        <v>22</v>
      </c>
      <c r="B15" s="21" t="s">
        <v>45</v>
      </c>
      <c r="C15" s="7" t="s">
        <v>22</v>
      </c>
      <c r="D15" s="7"/>
      <c r="E15" s="6" t="s">
        <v>22</v>
      </c>
      <c r="F15" s="6"/>
      <c r="G15" s="5" t="s">
        <v>22</v>
      </c>
      <c r="H15" s="5" t="s">
        <v>22</v>
      </c>
      <c r="I15" s="5" t="s">
        <v>46</v>
      </c>
      <c r="J15" s="5"/>
      <c r="K15" s="5"/>
      <c r="L15" s="22"/>
      <c r="M15" s="5"/>
      <c r="N15" s="7" t="s">
        <v>22</v>
      </c>
      <c r="O15" s="5" t="s">
        <v>22</v>
      </c>
      <c r="P15" s="5"/>
      <c r="Q15" s="5" t="s">
        <v>22</v>
      </c>
      <c r="R15" s="5"/>
    </row>
  </sheetData>
  <mergeCells count="31">
    <mergeCell ref="A1:S1"/>
    <mergeCell ref="A4:E4"/>
    <mergeCell ref="J4:Q4"/>
    <mergeCell ref="A5:C5"/>
    <mergeCell ref="C6:D6"/>
    <mergeCell ref="E6:F6"/>
    <mergeCell ref="I6:J6"/>
    <mergeCell ref="O6:P6"/>
    <mergeCell ref="Q6:R6"/>
    <mergeCell ref="I7:J7"/>
    <mergeCell ref="I8:J8"/>
    <mergeCell ref="I9:J9"/>
    <mergeCell ref="I10:J10"/>
    <mergeCell ref="I11:J11"/>
    <mergeCell ref="I12:J12"/>
    <mergeCell ref="I13:J13"/>
    <mergeCell ref="I14:J14"/>
    <mergeCell ref="C15:D15"/>
    <mergeCell ref="E15:F15"/>
    <mergeCell ref="I15:J15"/>
    <mergeCell ref="O15:P15"/>
    <mergeCell ref="Q15:R15"/>
    <mergeCell ref="B7:B14"/>
    <mergeCell ref="M7:M14"/>
    <mergeCell ref="N7:N14"/>
    <mergeCell ref="O7:O14"/>
    <mergeCell ref="P7:P14"/>
    <mergeCell ref="A2:S3"/>
    <mergeCell ref="C7:D14"/>
    <mergeCell ref="E7:F14"/>
    <mergeCell ref="Q7:R14"/>
  </mergeCells>
  <pageMargins left="0.39" right="0.39" top="0.39" bottom="0.39" header="0" footer="0"/>
  <pageSetup paperSize="9" scale="60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Page1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SH25120389</dc:title>
  <dc:creator>FastReport.NET</dc:creator>
  <cp:lastModifiedBy>Administrator</cp:lastModifiedBy>
  <dcterms:created xsi:type="dcterms:W3CDTF">2009-06-17T07:33:00Z</dcterms:created>
  <dcterms:modified xsi:type="dcterms:W3CDTF">2025-12-27T06:56:27Z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9AE6D8BDDE9D4D4F9BD6482BD7BD140D_12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