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<sst xmlns="http://schemas.openxmlformats.org/spreadsheetml/2006/main" count="97" uniqueCount="55">
  <si>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</si>
  <si>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</si>
  <si>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</si>
  <si>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</si>
  <si>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</si>
  <si>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</si>
  <si>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</si>
  <si>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</si>
  <si>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</si>
  <si>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</si>
  <si>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</si>
  <si>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</si>
  <si>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</si>
  <si>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</si>
  <si>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</si>
  <si>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</si>
  <si>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</si>
  <si>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</si>
  <si>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</si>
  <si>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</si>
  <si>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</si>
  <si>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</si>
  <si>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</si>
  <si>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</si>
  <si>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P25121590 </t>
  </si>
  <si>
    <t>21 AULTH09845</t>
  </si>
  <si>
    <t>S25120759</t>
  </si>
  <si>
    <t>B7255AX</t>
  </si>
  <si>
    <t xml:space="preserve">24_AULBM11936                                     </t>
  </si>
  <si>
    <t>S</t>
  </si>
  <si>
    <t>M</t>
  </si>
  <si>
    <t>L</t>
  </si>
  <si>
    <t>XL</t>
  </si>
  <si>
    <t>XXL</t>
  </si>
  <si>
    <t>3XL</t>
  </si>
  <si>
    <t>合计</t>
  </si>
  <si>
    <t>颜色</t>
  </si>
  <si>
    <t>尺码</t>
  </si>
  <si>
    <t>生产数</t>
  </si>
  <si>
    <t>尺码段</t>
  </si>
  <si>
    <r>
      <rPr>
        <sz val="11"/>
        <rFont val="Calibri"/>
        <charset val="134"/>
      </rPr>
      <t>PO</t>
    </r>
    <r>
      <rPr>
        <sz val="11"/>
        <rFont val="宋体"/>
        <charset val="134"/>
      </rPr>
      <t>号</t>
    </r>
  </si>
  <si>
    <t>款号</t>
  </si>
  <si>
    <t>BK27-ECOM</t>
  </si>
  <si>
    <t>全码</t>
  </si>
  <si>
    <t>无价格</t>
  </si>
  <si>
    <t>1754574</t>
  </si>
  <si>
    <t>NV256-ECOM</t>
  </si>
  <si>
    <t>BK27</t>
  </si>
  <si>
    <t>有价格</t>
  </si>
  <si>
    <t>1754576</t>
  </si>
  <si>
    <t>NV256</t>
  </si>
  <si>
    <t>GN1040-ECOM</t>
  </si>
  <si>
    <t>1754573</t>
  </si>
  <si>
    <t>GN1040</t>
  </si>
  <si>
    <t>1754575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</si>
</sst>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Calibri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4" borderId="17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18">
      <alignment vertical="center"/>
    </xf>
    <xf numFmtId="0" fontId="29" fillId="0" borderId="18">
      <alignment vertical="center"/>
    </xf>
    <xf numFmtId="0" fontId="30" fillId="0" borderId="19">
      <alignment vertical="center"/>
    </xf>
    <xf numFmtId="0" fontId="30" fillId="0" borderId="0">
      <alignment vertical="center"/>
    </xf>
    <xf numFmtId="0" fontId="31" fillId="5" borderId="20">
      <alignment vertical="center"/>
    </xf>
    <xf numFmtId="0" fontId="32" fillId="6" borderId="21">
      <alignment vertical="center"/>
    </xf>
    <xf numFmtId="0" fontId="33" fillId="6" borderId="20">
      <alignment vertical="center"/>
    </xf>
    <xf numFmtId="0" fontId="34" fillId="7" borderId="22">
      <alignment vertical="center"/>
    </xf>
    <xf numFmtId="0" fontId="35" fillId="0" borderId="23">
      <alignment vertical="center"/>
    </xf>
    <xf numFmtId="0" fontId="36" fillId="0" borderId="24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1" fillId="12" borderId="0">
      <alignment vertical="center"/>
    </xf>
    <xf numFmtId="0" fontId="41" fillId="13" borderId="0">
      <alignment vertical="center"/>
    </xf>
    <xf numFmtId="0" fontId="40" fillId="14" borderId="0">
      <alignment vertical="center"/>
    </xf>
    <xf numFmtId="0" fontId="40" fillId="15" borderId="0">
      <alignment vertical="center"/>
    </xf>
    <xf numFmtId="0" fontId="41" fillId="16" borderId="0">
      <alignment vertical="center"/>
    </xf>
    <xf numFmtId="0" fontId="41" fillId="17" borderId="0">
      <alignment vertical="center"/>
    </xf>
    <xf numFmtId="0" fontId="40" fillId="18" borderId="0">
      <alignment vertical="center"/>
    </xf>
    <xf numFmtId="0" fontId="40" fillId="19" borderId="0">
      <alignment vertical="center"/>
    </xf>
    <xf numFmtId="0" fontId="41" fillId="20" borderId="0">
      <alignment vertical="center"/>
    </xf>
    <xf numFmtId="0" fontId="41" fillId="21" borderId="0">
      <alignment vertical="center"/>
    </xf>
    <xf numFmtId="0" fontId="40" fillId="22" borderId="0">
      <alignment vertical="center"/>
    </xf>
    <xf numFmtId="0" fontId="40" fillId="23" borderId="0">
      <alignment vertical="center"/>
    </xf>
    <xf numFmtId="0" fontId="41" fillId="24" borderId="0">
      <alignment vertical="center"/>
    </xf>
    <xf numFmtId="0" fontId="41" fillId="25" borderId="0">
      <alignment vertical="center"/>
    </xf>
    <xf numFmtId="0" fontId="40" fillId="26" borderId="0">
      <alignment vertical="center"/>
    </xf>
    <xf numFmtId="0" fontId="40" fillId="27" borderId="0">
      <alignment vertical="center"/>
    </xf>
    <xf numFmtId="0" fontId="41" fillId="28" borderId="0">
      <alignment vertical="center"/>
    </xf>
    <xf numFmtId="0" fontId="41" fillId="29" borderId="0">
      <alignment vertical="center"/>
    </xf>
    <xf numFmtId="0" fontId="40" fillId="30" borderId="0">
      <alignment vertical="center"/>
    </xf>
    <xf numFmtId="0" fontId="40" fillId="31" borderId="0">
      <alignment vertical="center"/>
    </xf>
    <xf numFmtId="0" fontId="41" fillId="32" borderId="0">
      <alignment vertical="center"/>
    </xf>
    <xf numFmtId="0" fontId="41" fillId="33" borderId="0">
      <alignment vertical="center"/>
    </xf>
    <xf numFmtId="0" fontId="40" fillId="34" borderId="0">
      <alignment vertical="center"/>
    </xf>
    <xf numFmtId="0" fontId="42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 wrapText="1"/>
    </xf>
    <xf numFmtId="49" fontId="22" fillId="0" borderId="13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A2" sqref="A2:K4"/>
    </sheetView>
  </sheetViews>
  <sheetFormatPr defaultColWidth="9" defaultRowHeight="13.5"/>
  <cols>
    <col min="1" max="1" width="15.25" customWidth="1"/>
    <col min="2" max="2" width="14.875" customWidth="1"/>
    <col min="3" max="3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8538</v>
      </c>
      <c r="F8" s="31"/>
      <c r="G8" s="31">
        <v>8742</v>
      </c>
      <c r="H8" s="32">
        <v>1</v>
      </c>
      <c r="I8" s="33"/>
      <c r="J8" s="33">
        <v>9.45</v>
      </c>
      <c r="K8" s="33"/>
    </row>
    <row r="9" spans="1:11">
      <c r="A9" s="28"/>
      <c r="B9" s="34" t="s">
        <v>28</v>
      </c>
      <c r="C9" s="28"/>
      <c r="D9" s="35" t="s">
        <v>29</v>
      </c>
      <c r="E9" s="36">
        <v>950</v>
      </c>
      <c r="F9" s="31"/>
      <c r="G9" s="31">
        <v>980</v>
      </c>
      <c r="H9" s="32">
        <v>2</v>
      </c>
      <c r="I9" s="33"/>
      <c r="J9" s="32">
        <v>15</v>
      </c>
      <c r="K9" s="33"/>
    </row>
    <row r="10" spans="1:11">
      <c r="A10" s="28"/>
      <c r="B10" s="34"/>
      <c r="C10" s="28"/>
      <c r="D10" s="35" t="s">
        <v>30</v>
      </c>
      <c r="E10" s="36">
        <v>1898</v>
      </c>
      <c r="F10" s="31"/>
      <c r="G10" s="31">
        <v>1950</v>
      </c>
      <c r="H10" s="32"/>
      <c r="I10" s="33"/>
      <c r="J10" s="32"/>
      <c r="K10" s="33"/>
    </row>
    <row r="11" spans="1:11">
      <c r="A11" s="28"/>
      <c r="B11" s="34"/>
      <c r="C11" s="28"/>
      <c r="D11" s="35" t="s">
        <v>31</v>
      </c>
      <c r="E11" s="36">
        <v>1898</v>
      </c>
      <c r="F11" s="31"/>
      <c r="G11" s="31">
        <v>1950</v>
      </c>
      <c r="H11" s="32"/>
      <c r="I11" s="33"/>
      <c r="J11" s="32"/>
      <c r="K11" s="33"/>
    </row>
    <row r="12" spans="1:11">
      <c r="A12" s="28"/>
      <c r="B12" s="34"/>
      <c r="C12" s="28"/>
      <c r="D12" s="35" t="s">
        <v>32</v>
      </c>
      <c r="E12" s="36">
        <v>1898</v>
      </c>
      <c r="F12" s="31"/>
      <c r="G12" s="31">
        <v>1950</v>
      </c>
      <c r="H12" s="32">
        <v>3</v>
      </c>
      <c r="I12" s="33"/>
      <c r="J12" s="32">
        <v>12.3</v>
      </c>
      <c r="K12" s="33"/>
    </row>
    <row r="13" spans="1:11">
      <c r="A13" s="28"/>
      <c r="B13" s="34"/>
      <c r="C13" s="28"/>
      <c r="D13" s="35" t="s">
        <v>33</v>
      </c>
      <c r="E13" s="36">
        <v>950</v>
      </c>
      <c r="F13" s="31"/>
      <c r="G13" s="31">
        <v>980</v>
      </c>
      <c r="H13" s="32"/>
      <c r="I13" s="33"/>
      <c r="J13" s="32"/>
      <c r="K13" s="33"/>
    </row>
    <row r="14" spans="1:11">
      <c r="A14" s="28"/>
      <c r="B14" s="34"/>
      <c r="C14" s="28"/>
      <c r="D14" s="35" t="s">
        <v>34</v>
      </c>
      <c r="E14" s="36">
        <v>950</v>
      </c>
      <c r="F14" s="31"/>
      <c r="G14" s="31">
        <v>980</v>
      </c>
      <c r="H14" s="32"/>
      <c r="I14" s="33"/>
      <c r="J14" s="32"/>
      <c r="K14" s="33"/>
    </row>
    <row r="15" spans="1:11">
      <c r="A15" s="33" t="s">
        <v>35</v>
      </c>
      <c r="B15" s="33"/>
      <c r="C15" s="33"/>
      <c r="D15" s="31"/>
      <c r="E15" s="37">
        <f>SUM(E8:E14)</f>
        <v>17082</v>
      </c>
      <c r="F15" s="37"/>
      <c r="G15" s="37">
        <f>SUM(G8:G14)</f>
        <v>17532</v>
      </c>
      <c r="H15" s="37">
        <v>3</v>
      </c>
      <c r="I15" s="37"/>
      <c r="J15" s="37">
        <f>SUM(J8:J14)</f>
        <v>36.75</v>
      </c>
      <c r="K15" s="33"/>
    </row>
    <row r="17" ht="15" spans="1:8">
      <c r="A17" s="38" t="s">
        <v>36</v>
      </c>
      <c r="B17" s="39" t="s">
        <v>37</v>
      </c>
      <c r="C17" s="39" t="s">
        <v>17</v>
      </c>
      <c r="D17" s="39" t="s">
        <v>38</v>
      </c>
      <c r="E17" s="39" t="s">
        <v>39</v>
      </c>
      <c r="F17" s="40"/>
      <c r="G17" s="41" t="s">
        <v>40</v>
      </c>
      <c r="H17" s="42" t="s">
        <v>41</v>
      </c>
    </row>
    <row r="18" spans="1:8">
      <c r="A18" s="43" t="s">
        <v>42</v>
      </c>
      <c r="B18" s="44" t="s">
        <v>29</v>
      </c>
      <c r="C18" s="45">
        <v>56</v>
      </c>
      <c r="D18" s="46">
        <v>58</v>
      </c>
      <c r="E18" s="47" t="s">
        <v>43</v>
      </c>
      <c r="F18" s="47" t="s">
        <v>44</v>
      </c>
      <c r="G18" s="47" t="s">
        <v>45</v>
      </c>
      <c r="H18" s="48" t="s">
        <v>27</v>
      </c>
    </row>
    <row r="19" spans="1:8">
      <c r="A19" s="49"/>
      <c r="B19" s="44" t="s">
        <v>30</v>
      </c>
      <c r="C19" s="45">
        <v>111</v>
      </c>
      <c r="D19" s="46">
        <v>114</v>
      </c>
      <c r="E19" s="50"/>
      <c r="F19" s="50"/>
      <c r="G19" s="50"/>
      <c r="H19" s="51"/>
    </row>
    <row r="20" spans="1:8">
      <c r="A20" s="49"/>
      <c r="B20" s="44" t="s">
        <v>31</v>
      </c>
      <c r="C20" s="45">
        <v>111</v>
      </c>
      <c r="D20" s="46">
        <v>114</v>
      </c>
      <c r="E20" s="50"/>
      <c r="F20" s="50"/>
      <c r="G20" s="50"/>
      <c r="H20" s="51"/>
    </row>
    <row r="21" spans="1:8">
      <c r="A21" s="49"/>
      <c r="B21" s="44" t="s">
        <v>32</v>
      </c>
      <c r="C21" s="45">
        <v>111</v>
      </c>
      <c r="D21" s="46">
        <v>114</v>
      </c>
      <c r="E21" s="50"/>
      <c r="F21" s="50"/>
      <c r="G21" s="50"/>
      <c r="H21" s="51"/>
    </row>
    <row r="22" spans="1:8">
      <c r="A22" s="49"/>
      <c r="B22" s="44" t="s">
        <v>33</v>
      </c>
      <c r="C22" s="45">
        <v>56</v>
      </c>
      <c r="D22" s="46">
        <v>58</v>
      </c>
      <c r="E22" s="50"/>
      <c r="F22" s="50"/>
      <c r="G22" s="50"/>
      <c r="H22" s="51"/>
    </row>
    <row r="23" spans="1:8">
      <c r="A23" s="52"/>
      <c r="B23" s="44" t="s">
        <v>34</v>
      </c>
      <c r="C23" s="45">
        <v>56</v>
      </c>
      <c r="D23" s="46">
        <v>58</v>
      </c>
      <c r="E23" s="50"/>
      <c r="F23" s="50"/>
      <c r="G23" s="50"/>
      <c r="H23" s="51"/>
    </row>
    <row r="24" spans="1:8">
      <c r="A24" s="43" t="s">
        <v>46</v>
      </c>
      <c r="B24" s="44" t="s">
        <v>29</v>
      </c>
      <c r="C24" s="45">
        <v>53</v>
      </c>
      <c r="D24" s="46">
        <v>55</v>
      </c>
      <c r="E24" s="50"/>
      <c r="F24" s="50"/>
      <c r="G24" s="50"/>
      <c r="H24" s="51"/>
    </row>
    <row r="25" spans="1:8">
      <c r="A25" s="49"/>
      <c r="B25" s="44" t="s">
        <v>30</v>
      </c>
      <c r="C25" s="45">
        <v>104</v>
      </c>
      <c r="D25" s="46">
        <v>107</v>
      </c>
      <c r="E25" s="50"/>
      <c r="F25" s="50"/>
      <c r="G25" s="50"/>
      <c r="H25" s="51"/>
    </row>
    <row r="26" spans="1:8">
      <c r="A26" s="49"/>
      <c r="B26" s="44" t="s">
        <v>31</v>
      </c>
      <c r="C26" s="45">
        <v>104</v>
      </c>
      <c r="D26" s="46">
        <v>107</v>
      </c>
      <c r="E26" s="50"/>
      <c r="F26" s="50"/>
      <c r="G26" s="50"/>
      <c r="H26" s="51"/>
    </row>
    <row r="27" spans="1:8">
      <c r="A27" s="49"/>
      <c r="B27" s="44" t="s">
        <v>32</v>
      </c>
      <c r="C27" s="45">
        <v>104</v>
      </c>
      <c r="D27" s="46">
        <v>107</v>
      </c>
      <c r="E27" s="50"/>
      <c r="F27" s="50"/>
      <c r="G27" s="50"/>
      <c r="H27" s="51"/>
    </row>
    <row r="28" spans="1:8">
      <c r="A28" s="49"/>
      <c r="B28" s="44" t="s">
        <v>33</v>
      </c>
      <c r="C28" s="45">
        <v>53</v>
      </c>
      <c r="D28" s="46">
        <v>55</v>
      </c>
      <c r="E28" s="50"/>
      <c r="F28" s="50"/>
      <c r="G28" s="50"/>
      <c r="H28" s="51"/>
    </row>
    <row r="29" spans="1:8">
      <c r="A29" s="52"/>
      <c r="B29" s="44" t="s">
        <v>34</v>
      </c>
      <c r="C29" s="45">
        <v>53</v>
      </c>
      <c r="D29" s="46">
        <v>55</v>
      </c>
      <c r="E29" s="50"/>
      <c r="F29" s="53"/>
      <c r="G29" s="53"/>
      <c r="H29" s="51"/>
    </row>
    <row r="30" spans="1:8">
      <c r="A30" s="43" t="s">
        <v>47</v>
      </c>
      <c r="B30" s="44" t="s">
        <v>29</v>
      </c>
      <c r="C30" s="45">
        <v>385</v>
      </c>
      <c r="D30" s="46">
        <v>394</v>
      </c>
      <c r="E30" s="50"/>
      <c r="F30" s="47" t="s">
        <v>48</v>
      </c>
      <c r="G30" s="47" t="s">
        <v>49</v>
      </c>
      <c r="H30" s="51"/>
    </row>
    <row r="31" spans="1:8">
      <c r="A31" s="49"/>
      <c r="B31" s="44" t="s">
        <v>30</v>
      </c>
      <c r="C31" s="45">
        <v>770</v>
      </c>
      <c r="D31" s="46">
        <v>786</v>
      </c>
      <c r="E31" s="50"/>
      <c r="F31" s="50"/>
      <c r="G31" s="50"/>
      <c r="H31" s="51"/>
    </row>
    <row r="32" spans="1:8">
      <c r="A32" s="49"/>
      <c r="B32" s="44" t="s">
        <v>31</v>
      </c>
      <c r="C32" s="45">
        <v>770</v>
      </c>
      <c r="D32" s="46">
        <v>786</v>
      </c>
      <c r="E32" s="50"/>
      <c r="F32" s="50"/>
      <c r="G32" s="50"/>
      <c r="H32" s="51"/>
    </row>
    <row r="33" spans="1:8">
      <c r="A33" s="49"/>
      <c r="B33" s="44" t="s">
        <v>32</v>
      </c>
      <c r="C33" s="45">
        <v>770</v>
      </c>
      <c r="D33" s="46">
        <v>786</v>
      </c>
      <c r="E33" s="50"/>
      <c r="F33" s="50"/>
      <c r="G33" s="50"/>
      <c r="H33" s="51"/>
    </row>
    <row r="34" spans="1:8">
      <c r="A34" s="49"/>
      <c r="B34" s="44" t="s">
        <v>33</v>
      </c>
      <c r="C34" s="45">
        <v>385</v>
      </c>
      <c r="D34" s="46">
        <v>394</v>
      </c>
      <c r="E34" s="50"/>
      <c r="F34" s="50"/>
      <c r="G34" s="50"/>
      <c r="H34" s="51"/>
    </row>
    <row r="35" spans="1:8">
      <c r="A35" s="52"/>
      <c r="B35" s="44" t="s">
        <v>34</v>
      </c>
      <c r="C35" s="45">
        <v>385</v>
      </c>
      <c r="D35" s="46">
        <v>394</v>
      </c>
      <c r="E35" s="50"/>
      <c r="F35" s="50"/>
      <c r="G35" s="50"/>
      <c r="H35" s="51"/>
    </row>
    <row r="36" spans="1:8">
      <c r="A36" s="43" t="s">
        <v>50</v>
      </c>
      <c r="B36" s="44" t="s">
        <v>29</v>
      </c>
      <c r="C36" s="45">
        <v>369</v>
      </c>
      <c r="D36" s="46">
        <v>377</v>
      </c>
      <c r="E36" s="50"/>
      <c r="F36" s="50"/>
      <c r="G36" s="50"/>
      <c r="H36" s="51"/>
    </row>
    <row r="37" spans="1:8">
      <c r="A37" s="49"/>
      <c r="B37" s="44" t="s">
        <v>30</v>
      </c>
      <c r="C37" s="45">
        <v>737</v>
      </c>
      <c r="D37" s="46">
        <v>753</v>
      </c>
      <c r="E37" s="50"/>
      <c r="F37" s="50"/>
      <c r="G37" s="50"/>
      <c r="H37" s="51"/>
    </row>
    <row r="38" spans="1:8">
      <c r="A38" s="49"/>
      <c r="B38" s="44" t="s">
        <v>31</v>
      </c>
      <c r="C38" s="45">
        <v>737</v>
      </c>
      <c r="D38" s="46">
        <v>753</v>
      </c>
      <c r="E38" s="50"/>
      <c r="F38" s="50"/>
      <c r="G38" s="50"/>
      <c r="H38" s="51"/>
    </row>
    <row r="39" spans="1:8">
      <c r="A39" s="49"/>
      <c r="B39" s="44" t="s">
        <v>32</v>
      </c>
      <c r="C39" s="45">
        <v>737</v>
      </c>
      <c r="D39" s="46">
        <v>753</v>
      </c>
      <c r="E39" s="50"/>
      <c r="F39" s="50"/>
      <c r="G39" s="50"/>
      <c r="H39" s="51"/>
    </row>
    <row r="40" spans="1:8">
      <c r="A40" s="49"/>
      <c r="B40" s="44" t="s">
        <v>33</v>
      </c>
      <c r="C40" s="45">
        <v>369</v>
      </c>
      <c r="D40" s="46">
        <v>377</v>
      </c>
      <c r="E40" s="50"/>
      <c r="F40" s="50"/>
      <c r="G40" s="50"/>
      <c r="H40" s="51"/>
    </row>
    <row r="41" spans="1:8">
      <c r="A41" s="52"/>
      <c r="B41" s="44" t="s">
        <v>34</v>
      </c>
      <c r="C41" s="45">
        <v>369</v>
      </c>
      <c r="D41" s="46">
        <v>377</v>
      </c>
      <c r="E41" s="50"/>
      <c r="F41" s="53"/>
      <c r="G41" s="53"/>
      <c r="H41" s="51"/>
    </row>
    <row r="42" spans="1:8">
      <c r="A42" s="43" t="s">
        <v>51</v>
      </c>
      <c r="B42" s="44" t="s">
        <v>29</v>
      </c>
      <c r="C42" s="45">
        <v>7</v>
      </c>
      <c r="D42" s="46">
        <v>8</v>
      </c>
      <c r="E42" s="50"/>
      <c r="F42" s="47" t="s">
        <v>44</v>
      </c>
      <c r="G42" s="47" t="s">
        <v>52</v>
      </c>
      <c r="H42" s="51"/>
    </row>
    <row r="43" spans="1:8">
      <c r="A43" s="49"/>
      <c r="B43" s="44" t="s">
        <v>30</v>
      </c>
      <c r="C43" s="45">
        <v>13</v>
      </c>
      <c r="D43" s="46">
        <v>14</v>
      </c>
      <c r="E43" s="50"/>
      <c r="F43" s="50"/>
      <c r="G43" s="50"/>
      <c r="H43" s="51"/>
    </row>
    <row r="44" spans="1:8">
      <c r="A44" s="49"/>
      <c r="B44" s="44" t="s">
        <v>31</v>
      </c>
      <c r="C44" s="45">
        <v>13</v>
      </c>
      <c r="D44" s="46">
        <v>14</v>
      </c>
      <c r="E44" s="50"/>
      <c r="F44" s="50"/>
      <c r="G44" s="50"/>
      <c r="H44" s="51"/>
    </row>
    <row r="45" spans="1:8">
      <c r="A45" s="49"/>
      <c r="B45" s="44" t="s">
        <v>32</v>
      </c>
      <c r="C45" s="45">
        <v>13</v>
      </c>
      <c r="D45" s="46">
        <v>14</v>
      </c>
      <c r="E45" s="50"/>
      <c r="F45" s="50"/>
      <c r="G45" s="50"/>
      <c r="H45" s="51"/>
    </row>
    <row r="46" spans="1:8">
      <c r="A46" s="49"/>
      <c r="B46" s="44" t="s">
        <v>33</v>
      </c>
      <c r="C46" s="45">
        <v>7</v>
      </c>
      <c r="D46" s="46">
        <v>8</v>
      </c>
      <c r="E46" s="50"/>
      <c r="F46" s="50"/>
      <c r="G46" s="50"/>
      <c r="H46" s="51"/>
    </row>
    <row r="47" spans="1:8">
      <c r="A47" s="52"/>
      <c r="B47" s="44" t="s">
        <v>34</v>
      </c>
      <c r="C47" s="45">
        <v>7</v>
      </c>
      <c r="D47" s="46">
        <v>8</v>
      </c>
      <c r="E47" s="50"/>
      <c r="F47" s="53"/>
      <c r="G47" s="53"/>
      <c r="H47" s="51"/>
    </row>
    <row r="48" spans="1:8">
      <c r="A48" s="43" t="s">
        <v>53</v>
      </c>
      <c r="B48" s="44" t="s">
        <v>29</v>
      </c>
      <c r="C48" s="45">
        <v>80</v>
      </c>
      <c r="D48" s="46">
        <v>83</v>
      </c>
      <c r="E48" s="50"/>
      <c r="F48" s="47" t="s">
        <v>48</v>
      </c>
      <c r="G48" s="47" t="s">
        <v>54</v>
      </c>
      <c r="H48" s="51"/>
    </row>
    <row r="49" spans="1:8">
      <c r="A49" s="49"/>
      <c r="B49" s="44" t="s">
        <v>30</v>
      </c>
      <c r="C49" s="45">
        <v>161</v>
      </c>
      <c r="D49" s="46">
        <v>165</v>
      </c>
      <c r="E49" s="50"/>
      <c r="F49" s="50"/>
      <c r="G49" s="50"/>
      <c r="H49" s="51"/>
    </row>
    <row r="50" spans="1:8">
      <c r="A50" s="49"/>
      <c r="B50" s="44" t="s">
        <v>31</v>
      </c>
      <c r="C50" s="45">
        <v>161</v>
      </c>
      <c r="D50" s="46">
        <v>165</v>
      </c>
      <c r="E50" s="50"/>
      <c r="F50" s="50"/>
      <c r="G50" s="50"/>
      <c r="H50" s="51"/>
    </row>
    <row r="51" spans="1:8">
      <c r="A51" s="49"/>
      <c r="B51" s="44" t="s">
        <v>32</v>
      </c>
      <c r="C51" s="45">
        <v>161</v>
      </c>
      <c r="D51" s="46">
        <v>165</v>
      </c>
      <c r="E51" s="50"/>
      <c r="F51" s="50"/>
      <c r="G51" s="50"/>
      <c r="H51" s="51"/>
    </row>
    <row r="52" spans="1:8">
      <c r="A52" s="49"/>
      <c r="B52" s="44" t="s">
        <v>33</v>
      </c>
      <c r="C52" s="45">
        <v>80</v>
      </c>
      <c r="D52" s="46">
        <v>83</v>
      </c>
      <c r="E52" s="50"/>
      <c r="F52" s="50"/>
      <c r="G52" s="50"/>
      <c r="H52" s="51"/>
    </row>
    <row r="53" spans="1:8">
      <c r="A53" s="52"/>
      <c r="B53" s="44" t="s">
        <v>34</v>
      </c>
      <c r="C53" s="45">
        <v>80</v>
      </c>
      <c r="D53" s="46">
        <v>83</v>
      </c>
      <c r="E53" s="53"/>
      <c r="F53" s="53"/>
      <c r="G53" s="53"/>
      <c r="H53" s="54"/>
    </row>
    <row r="54" spans="1:8">
      <c r="A54" s="55" t="s">
        <v>35</v>
      </c>
      <c r="B54" s="56"/>
      <c r="C54" s="57">
        <f>SUM(C18:C53)</f>
        <v>8538</v>
      </c>
      <c r="D54" s="57">
        <f>SUM(D18:D53)</f>
        <v>8742</v>
      </c>
      <c r="E54" s="56"/>
      <c r="F54" s="56"/>
      <c r="G54" s="56"/>
      <c r="H54" s="58"/>
    </row>
  </sheetData>
  <mergeCells count="28">
    <mergeCell ref="A1:K1"/>
    <mergeCell ref="A2:D2"/>
    <mergeCell ref="E2:K2"/>
    <mergeCell ref="A8:A14"/>
    <mergeCell ref="A18:A23"/>
    <mergeCell ref="A24:A29"/>
    <mergeCell ref="A30:A35"/>
    <mergeCell ref="A36:A41"/>
    <mergeCell ref="A42:A47"/>
    <mergeCell ref="A48:A53"/>
    <mergeCell ref="B9:B14"/>
    <mergeCell ref="C8:C14"/>
    <mergeCell ref="E18:E53"/>
    <mergeCell ref="F18:F29"/>
    <mergeCell ref="F30:F41"/>
    <mergeCell ref="F42:F47"/>
    <mergeCell ref="F48:F53"/>
    <mergeCell ref="G18:G29"/>
    <mergeCell ref="G30:G41"/>
    <mergeCell ref="G42:G47"/>
    <mergeCell ref="G48:G53"/>
    <mergeCell ref="H9:H11"/>
    <mergeCell ref="H12:H14"/>
    <mergeCell ref="H18:H53"/>
    <mergeCell ref="J9:J11"/>
    <mergeCell ref="J12:J14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BD20ACD6C4DE49C5B4231706E45FEBF5_12</vt:lpwstr>
  </property>
  <property fmtid="{D5CDD505-2E9C-101B-9397-08002B2CF9AE}" pid="4" name="CalculationRule">
    <vt:i4>0</vt:i4>
  </property>
</Properties>
</file>