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<sst xmlns="http://schemas.openxmlformats.org/spreadsheetml/2006/main" count="82" uniqueCount="53">
  <si>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</si>
  <si>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</si>
  <si>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  <r>
      <rPr>
        <b/>
        <sz val="15"/>
        <color rgb="FF000000"/>
        <rFont val="宋体"/>
        <charset val="134"/>
      </rPr>
      <t>专车</t>
    </r>
  </si>
  <si>
    <t>江苏省苏州市吴江区盛泽镇荷花王宵路三村小学西北200米通源纺织       陈涛  15950180771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</si>
  <si>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</si>
  <si>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</si>
  <si>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</si>
  <si>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</si>
  <si>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</si>
  <si>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</si>
  <si>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</si>
  <si>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</si>
  <si>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</si>
  <si>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</si>
  <si>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</si>
  <si>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</si>
  <si>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</si>
  <si>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</si>
  <si>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</si>
  <si>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</si>
  <si>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</si>
  <si>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</si>
  <si>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</si>
  <si>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</si>
  <si>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P25122241  </t>
  </si>
  <si>
    <t xml:space="preserve"> 21 AULTH09845</t>
  </si>
  <si>
    <t xml:space="preserve">S25121031 </t>
  </si>
  <si>
    <t>N0131AZ</t>
  </si>
  <si>
    <t>46*35*21</t>
  </si>
  <si>
    <t xml:space="preserve">24_AULBM11935                                     </t>
  </si>
  <si>
    <t>S</t>
  </si>
  <si>
    <t>45*33*20</t>
  </si>
  <si>
    <t>M</t>
  </si>
  <si>
    <t>L</t>
  </si>
  <si>
    <t>3XL</t>
  </si>
  <si>
    <t>XL</t>
  </si>
  <si>
    <t>XXL</t>
  </si>
  <si>
    <t>合计</t>
  </si>
  <si>
    <t>颜色</t>
  </si>
  <si>
    <t>尺码</t>
  </si>
  <si>
    <t>生产数</t>
  </si>
  <si>
    <t>尺码段</t>
  </si>
  <si>
    <t>PO号</t>
  </si>
  <si>
    <t>款号</t>
  </si>
  <si>
    <t>BE503-ECOM</t>
  </si>
  <si>
    <t>全码</t>
  </si>
  <si>
    <t>无价格</t>
  </si>
  <si>
    <t>1754198</t>
  </si>
  <si>
    <t>GN1101-ECOM</t>
  </si>
  <si>
    <t>BE503</t>
  </si>
  <si>
    <t>有价格</t>
  </si>
  <si>
    <t>1754203</t>
  </si>
  <si>
    <t>GN1101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</si>
</sst>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###############"/>
  </numFmts>
  <fonts count="43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0"/>
      <name val="Arial"/>
      <charset val="0"/>
    </font>
    <font>
      <b/>
      <sz val="10.5"/>
      <color rgb="FF333333"/>
      <name val="Helvetica"/>
      <charset val="134"/>
    </font>
    <font>
      <b/>
      <sz val="11"/>
      <color theme="1"/>
      <name val="宋体"/>
      <charset val="134"/>
      <scheme val="minor"/>
    </font>
    <font>
      <b/>
      <sz val="11"/>
      <name val="Calibri"/>
      <charset val="134"/>
    </font>
    <font>
      <b/>
      <sz val="10"/>
      <color indexed="63"/>
      <name val="宋体"/>
      <charset val="0"/>
    </font>
    <font>
      <sz val="11"/>
      <name val="Calibri"/>
      <charset val="134"/>
    </font>
    <font>
      <sz val="10"/>
      <name val="Arial"/>
      <charset val="0"/>
    </font>
    <font>
      <sz val="10"/>
      <color indexed="63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1"/>
      <color indexed="8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0"/>
      </right>
      <top style="thin">
        <color auto="1"/>
      </top>
      <bottom/>
      <diagonal/>
    </border>
    <border>
      <left style="thin">
        <color indexed="0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0"/>
      </right>
      <top/>
      <bottom/>
      <diagonal/>
    </border>
    <border>
      <left style="thin">
        <color indexed="0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0"/>
      </right>
      <top/>
      <bottom style="thin">
        <color auto="1"/>
      </bottom>
      <diagonal/>
    </border>
    <border>
      <left style="thin">
        <color indexed="0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0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0" fillId="4" borderId="17">
      <alignment vertical="center"/>
    </xf>
    <xf numFmtId="0" fontId="23" fillId="0" borderId="0">
      <alignment vertical="center"/>
    </xf>
    <xf numFmtId="0" fontId="24" fillId="0" borderId="0">
      <alignment vertical="center"/>
    </xf>
    <xf numFmtId="0" fontId="25" fillId="0" borderId="0">
      <alignment vertical="center"/>
    </xf>
    <xf numFmtId="0" fontId="26" fillId="0" borderId="18">
      <alignment vertical="center"/>
    </xf>
    <xf numFmtId="0" fontId="27" fillId="0" borderId="18">
      <alignment vertical="center"/>
    </xf>
    <xf numFmtId="0" fontId="28" fillId="0" borderId="19">
      <alignment vertical="center"/>
    </xf>
    <xf numFmtId="0" fontId="28" fillId="0" borderId="0">
      <alignment vertical="center"/>
    </xf>
    <xf numFmtId="0" fontId="29" fillId="5" borderId="20">
      <alignment vertical="center"/>
    </xf>
    <xf numFmtId="0" fontId="30" fillId="6" borderId="21">
      <alignment vertical="center"/>
    </xf>
    <xf numFmtId="0" fontId="31" fillId="6" borderId="20">
      <alignment vertical="center"/>
    </xf>
    <xf numFmtId="0" fontId="32" fillId="7" borderId="22">
      <alignment vertical="center"/>
    </xf>
    <xf numFmtId="0" fontId="33" fillId="0" borderId="23">
      <alignment vertical="center"/>
    </xf>
    <xf numFmtId="0" fontId="34" fillId="0" borderId="24">
      <alignment vertical="center"/>
    </xf>
    <xf numFmtId="0" fontId="35" fillId="8" borderId="0">
      <alignment vertical="center"/>
    </xf>
    <xf numFmtId="0" fontId="36" fillId="9" borderId="0">
      <alignment vertical="center"/>
    </xf>
    <xf numFmtId="0" fontId="37" fillId="10" borderId="0">
      <alignment vertical="center"/>
    </xf>
    <xf numFmtId="0" fontId="38" fillId="11" borderId="0">
      <alignment vertical="center"/>
    </xf>
    <xf numFmtId="0" fontId="39" fillId="12" borderId="0">
      <alignment vertical="center"/>
    </xf>
    <xf numFmtId="0" fontId="39" fillId="13" borderId="0">
      <alignment vertical="center"/>
    </xf>
    <xf numFmtId="0" fontId="38" fillId="14" borderId="0">
      <alignment vertical="center"/>
    </xf>
    <xf numFmtId="0" fontId="38" fillId="15" borderId="0">
      <alignment vertical="center"/>
    </xf>
    <xf numFmtId="0" fontId="39" fillId="16" borderId="0">
      <alignment vertical="center"/>
    </xf>
    <xf numFmtId="0" fontId="39" fillId="17" borderId="0">
      <alignment vertical="center"/>
    </xf>
    <xf numFmtId="0" fontId="38" fillId="18" borderId="0">
      <alignment vertical="center"/>
    </xf>
    <xf numFmtId="0" fontId="38" fillId="19" borderId="0">
      <alignment vertical="center"/>
    </xf>
    <xf numFmtId="0" fontId="39" fillId="20" borderId="0">
      <alignment vertical="center"/>
    </xf>
    <xf numFmtId="0" fontId="39" fillId="21" borderId="0">
      <alignment vertical="center"/>
    </xf>
    <xf numFmtId="0" fontId="38" fillId="22" borderId="0">
      <alignment vertical="center"/>
    </xf>
    <xf numFmtId="0" fontId="38" fillId="23" borderId="0">
      <alignment vertical="center"/>
    </xf>
    <xf numFmtId="0" fontId="39" fillId="24" borderId="0">
      <alignment vertical="center"/>
    </xf>
    <xf numFmtId="0" fontId="39" fillId="25" borderId="0">
      <alignment vertical="center"/>
    </xf>
    <xf numFmtId="0" fontId="38" fillId="26" borderId="0">
      <alignment vertical="center"/>
    </xf>
    <xf numFmtId="0" fontId="38" fillId="27" borderId="0">
      <alignment vertical="center"/>
    </xf>
    <xf numFmtId="0" fontId="39" fillId="28" borderId="0">
      <alignment vertical="center"/>
    </xf>
    <xf numFmtId="0" fontId="39" fillId="29" borderId="0">
      <alignment vertical="center"/>
    </xf>
    <xf numFmtId="0" fontId="38" fillId="30" borderId="0">
      <alignment vertical="center"/>
    </xf>
    <xf numFmtId="0" fontId="38" fillId="31" borderId="0">
      <alignment vertical="center"/>
    </xf>
    <xf numFmtId="0" fontId="39" fillId="32" borderId="0">
      <alignment vertical="center"/>
    </xf>
    <xf numFmtId="0" fontId="39" fillId="33" borderId="0">
      <alignment vertical="center"/>
    </xf>
    <xf numFmtId="0" fontId="38" fillId="34" borderId="0">
      <alignment vertical="center"/>
    </xf>
    <xf numFmtId="0" fontId="40" fillId="0" borderId="0">
      <alignment vertical="center"/>
    </xf>
  </cellStyleXfs>
  <cellXfs count="58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49" fontId="17" fillId="0" borderId="1" xfId="0" applyNumberFormat="1" applyFont="1" applyFill="1" applyBorder="1" applyAlignment="1">
      <alignment horizontal="center" vertical="center" wrapText="1"/>
    </xf>
    <xf numFmtId="178" fontId="17" fillId="0" borderId="1" xfId="0" applyNumberFormat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center" vertical="center"/>
    </xf>
    <xf numFmtId="0" fontId="18" fillId="0" borderId="2" xfId="0" applyNumberFormat="1" applyFont="1" applyFill="1" applyBorder="1" applyAlignment="1">
      <alignment horizontal="center" vertical="center"/>
    </xf>
    <xf numFmtId="0" fontId="18" fillId="0" borderId="3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0" fontId="18" fillId="0" borderId="4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49" fontId="20" fillId="0" borderId="6" xfId="0" applyNumberFormat="1" applyFont="1" applyFill="1" applyBorder="1" applyAlignment="1">
      <alignment horizontal="center" vertical="center" wrapText="1"/>
    </xf>
    <xf numFmtId="49" fontId="20" fillId="0" borderId="7" xfId="0" applyNumberFormat="1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/>
    </xf>
    <xf numFmtId="49" fontId="20" fillId="0" borderId="9" xfId="0" applyNumberFormat="1" applyFont="1" applyFill="1" applyBorder="1" applyAlignment="1">
      <alignment horizontal="center" vertical="center" wrapText="1"/>
    </xf>
    <xf numFmtId="49" fontId="20" fillId="0" borderId="10" xfId="0" applyNumberFormat="1" applyFont="1" applyFill="1" applyBorder="1" applyAlignment="1">
      <alignment horizontal="center" vertical="center" wrapText="1"/>
    </xf>
    <xf numFmtId="0" fontId="19" fillId="0" borderId="0" xfId="0" applyFont="1" applyFill="1" applyBorder="1" applyAlignment="1"/>
    <xf numFmtId="0" fontId="19" fillId="0" borderId="11" xfId="0" applyFont="1" applyFill="1" applyBorder="1" applyAlignment="1">
      <alignment horizontal="center" vertical="center"/>
    </xf>
    <xf numFmtId="49" fontId="20" fillId="0" borderId="12" xfId="0" applyNumberFormat="1" applyFont="1" applyFill="1" applyBorder="1" applyAlignment="1">
      <alignment horizontal="center" vertical="center" wrapText="1"/>
    </xf>
    <xf numFmtId="49" fontId="20" fillId="0" borderId="13" xfId="0" applyNumberFormat="1" applyFont="1" applyFill="1" applyBorder="1" applyAlignment="1">
      <alignment horizontal="center" vertical="center" wrapText="1"/>
    </xf>
    <xf numFmtId="0" fontId="19" fillId="0" borderId="14" xfId="0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3" borderId="15" xfId="0" applyFont="1" applyFill="1" applyBorder="1" applyAlignment="1">
      <alignment horizontal="center" vertical="center"/>
    </xf>
    <xf numFmtId="0" fontId="19" fillId="0" borderId="16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42"/>
  <sheetViews>
    <sheetView tabSelected="1" workbookViewId="0">
      <selection activeCell="A2" sqref="A2:K4"/>
    </sheetView>
  </sheetViews>
  <sheetFormatPr defaultColWidth="9" defaultRowHeight="13.5"/>
  <cols>
    <col min="1" max="1" width="15.625" customWidth="1"/>
    <col min="2" max="2" width="17.125" customWidth="1"/>
    <col min="3" max="3" width="12.25" customWidth="1"/>
    <col min="4" max="4" width="11.75" customWidth="1"/>
    <col min="11" max="11" width="13.2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46019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28" t="s">
        <v>27</v>
      </c>
      <c r="E8" s="30">
        <v>15231</v>
      </c>
      <c r="F8" s="30"/>
      <c r="G8" s="30">
        <v>15558</v>
      </c>
      <c r="H8" s="31">
        <v>1</v>
      </c>
      <c r="I8" s="32"/>
      <c r="J8" s="32">
        <v>16.6</v>
      </c>
      <c r="K8" s="32" t="s">
        <v>28</v>
      </c>
    </row>
    <row r="9" spans="1:11">
      <c r="A9" s="28"/>
      <c r="B9" s="33" t="s">
        <v>29</v>
      </c>
      <c r="C9" s="28"/>
      <c r="D9" s="34" t="s">
        <v>30</v>
      </c>
      <c r="E9" s="35">
        <v>1692</v>
      </c>
      <c r="F9" s="30"/>
      <c r="G9" s="30">
        <v>1730</v>
      </c>
      <c r="H9" s="31">
        <v>2</v>
      </c>
      <c r="I9" s="32"/>
      <c r="J9" s="31">
        <v>15.2</v>
      </c>
      <c r="K9" s="31" t="s">
        <v>31</v>
      </c>
    </row>
    <row r="10" spans="1:11">
      <c r="A10" s="28"/>
      <c r="B10" s="33"/>
      <c r="C10" s="28"/>
      <c r="D10" s="34" t="s">
        <v>32</v>
      </c>
      <c r="E10" s="35">
        <v>3385</v>
      </c>
      <c r="F10" s="30"/>
      <c r="G10" s="30">
        <v>3500</v>
      </c>
      <c r="H10" s="31"/>
      <c r="I10" s="32"/>
      <c r="J10" s="31"/>
      <c r="K10" s="31"/>
    </row>
    <row r="11" spans="1:11">
      <c r="A11" s="28"/>
      <c r="B11" s="33"/>
      <c r="C11" s="28"/>
      <c r="D11" s="34" t="s">
        <v>33</v>
      </c>
      <c r="E11" s="35">
        <v>3385</v>
      </c>
      <c r="F11" s="30"/>
      <c r="G11" s="30">
        <v>3460</v>
      </c>
      <c r="H11" s="31">
        <v>3</v>
      </c>
      <c r="I11" s="32"/>
      <c r="J11" s="31">
        <v>15.4</v>
      </c>
      <c r="K11" s="31" t="s">
        <v>31</v>
      </c>
    </row>
    <row r="12" spans="1:11">
      <c r="A12" s="28"/>
      <c r="B12" s="33"/>
      <c r="C12" s="28"/>
      <c r="D12" s="34" t="s">
        <v>34</v>
      </c>
      <c r="E12" s="35">
        <v>1692</v>
      </c>
      <c r="F12" s="30"/>
      <c r="G12" s="30">
        <v>1730</v>
      </c>
      <c r="H12" s="31"/>
      <c r="I12" s="32"/>
      <c r="J12" s="31"/>
      <c r="K12" s="31"/>
    </row>
    <row r="13" spans="1:11">
      <c r="A13" s="28"/>
      <c r="B13" s="33"/>
      <c r="C13" s="28"/>
      <c r="D13" s="34" t="s">
        <v>35</v>
      </c>
      <c r="E13" s="35">
        <v>3385</v>
      </c>
      <c r="F13" s="30"/>
      <c r="G13" s="30">
        <v>3460</v>
      </c>
      <c r="H13" s="32">
        <v>4</v>
      </c>
      <c r="I13" s="32"/>
      <c r="J13" s="32">
        <v>15.1</v>
      </c>
      <c r="K13" s="31" t="s">
        <v>31</v>
      </c>
    </row>
    <row r="14" spans="1:11">
      <c r="A14" s="28"/>
      <c r="B14" s="33"/>
      <c r="C14" s="28"/>
      <c r="D14" s="34" t="s">
        <v>36</v>
      </c>
      <c r="E14" s="35">
        <v>1692</v>
      </c>
      <c r="F14" s="30"/>
      <c r="G14" s="30">
        <v>1730</v>
      </c>
      <c r="H14" s="32"/>
      <c r="I14" s="32"/>
      <c r="J14" s="32"/>
      <c r="K14" s="31"/>
    </row>
    <row r="15" spans="1:11">
      <c r="A15" s="32" t="s">
        <v>37</v>
      </c>
      <c r="B15" s="32"/>
      <c r="C15" s="32"/>
      <c r="D15" s="30"/>
      <c r="E15" s="36">
        <f>SUM(E8:E14)</f>
        <v>30462</v>
      </c>
      <c r="F15" s="36"/>
      <c r="G15" s="36">
        <f>SUM(G8:G14)</f>
        <v>31168</v>
      </c>
      <c r="H15" s="36">
        <v>4</v>
      </c>
      <c r="I15" s="36"/>
      <c r="J15" s="36">
        <f>SUM(J8:J14)</f>
        <v>62.3</v>
      </c>
      <c r="K15" s="32"/>
    </row>
    <row r="17" ht="15" spans="1:13">
      <c r="A17" s="37" t="s">
        <v>38</v>
      </c>
      <c r="B17" s="38" t="s">
        <v>39</v>
      </c>
      <c r="C17" s="38" t="s">
        <v>17</v>
      </c>
      <c r="D17" s="38" t="s">
        <v>40</v>
      </c>
      <c r="E17" s="38" t="s">
        <v>41</v>
      </c>
      <c r="F17" s="39"/>
      <c r="G17" s="38" t="s">
        <v>42</v>
      </c>
      <c r="H17" s="40" t="s">
        <v>43</v>
      </c>
    </row>
    <row r="18" spans="1:13">
      <c r="A18" s="41" t="s">
        <v>44</v>
      </c>
      <c r="B18" s="42" t="s">
        <v>30</v>
      </c>
      <c r="C18" s="43">
        <v>44</v>
      </c>
      <c r="D18" s="44">
        <v>46</v>
      </c>
      <c r="E18" s="45" t="s">
        <v>45</v>
      </c>
      <c r="F18" s="45" t="s">
        <v>46</v>
      </c>
      <c r="G18" s="45" t="s">
        <v>47</v>
      </c>
      <c r="H18" s="46" t="s">
        <v>27</v>
      </c>
    </row>
    <row r="19" spans="1:13">
      <c r="A19" s="47"/>
      <c r="B19" s="42" t="s">
        <v>32</v>
      </c>
      <c r="C19" s="43">
        <v>85</v>
      </c>
      <c r="D19" s="44">
        <v>88</v>
      </c>
      <c r="E19" s="48"/>
      <c r="F19" s="48"/>
      <c r="G19" s="48"/>
      <c r="H19" s="49"/>
      <c r="M19" s="50"/>
    </row>
    <row r="20" spans="1:13">
      <c r="A20" s="47"/>
      <c r="B20" s="42" t="s">
        <v>33</v>
      </c>
      <c r="C20" s="43">
        <v>85</v>
      </c>
      <c r="D20" s="44">
        <v>88</v>
      </c>
      <c r="E20" s="48"/>
      <c r="F20" s="48"/>
      <c r="G20" s="48"/>
      <c r="H20" s="49"/>
      <c r="M20" s="50"/>
    </row>
    <row r="21" spans="1:13">
      <c r="A21" s="47"/>
      <c r="B21" s="42" t="s">
        <v>35</v>
      </c>
      <c r="C21" s="43">
        <v>85</v>
      </c>
      <c r="D21" s="44">
        <v>88</v>
      </c>
      <c r="E21" s="48"/>
      <c r="F21" s="48"/>
      <c r="G21" s="48"/>
      <c r="H21" s="49"/>
      <c r="M21" s="50"/>
    </row>
    <row r="22" spans="1:13">
      <c r="A22" s="47"/>
      <c r="B22" s="42" t="s">
        <v>36</v>
      </c>
      <c r="C22" s="43">
        <v>44</v>
      </c>
      <c r="D22" s="44">
        <v>46</v>
      </c>
      <c r="E22" s="48"/>
      <c r="F22" s="48"/>
      <c r="G22" s="48"/>
      <c r="H22" s="49"/>
      <c r="M22" s="50"/>
    </row>
    <row r="23" spans="1:13">
      <c r="A23" s="51"/>
      <c r="B23" s="42" t="s">
        <v>34</v>
      </c>
      <c r="C23" s="43">
        <v>44</v>
      </c>
      <c r="D23" s="44">
        <v>46</v>
      </c>
      <c r="E23" s="48"/>
      <c r="F23" s="48"/>
      <c r="G23" s="48"/>
      <c r="H23" s="49"/>
      <c r="M23" s="50"/>
    </row>
    <row r="24" spans="1:13">
      <c r="A24" s="41" t="s">
        <v>48</v>
      </c>
      <c r="B24" s="42" t="s">
        <v>30</v>
      </c>
      <c r="C24" s="43">
        <v>67</v>
      </c>
      <c r="D24" s="44">
        <v>69</v>
      </c>
      <c r="E24" s="48"/>
      <c r="F24" s="48"/>
      <c r="G24" s="48"/>
      <c r="H24" s="49"/>
    </row>
    <row r="25" spans="1:13">
      <c r="A25" s="47"/>
      <c r="B25" s="42" t="s">
        <v>32</v>
      </c>
      <c r="C25" s="43">
        <v>135</v>
      </c>
      <c r="D25" s="44">
        <v>139</v>
      </c>
      <c r="E25" s="48"/>
      <c r="F25" s="48"/>
      <c r="G25" s="48"/>
      <c r="H25" s="49"/>
    </row>
    <row r="26" spans="1:13">
      <c r="A26" s="47"/>
      <c r="B26" s="42" t="s">
        <v>33</v>
      </c>
      <c r="C26" s="43">
        <v>135</v>
      </c>
      <c r="D26" s="44">
        <v>139</v>
      </c>
      <c r="E26" s="48"/>
      <c r="F26" s="48"/>
      <c r="G26" s="48"/>
      <c r="H26" s="49"/>
    </row>
    <row r="27" spans="1:13">
      <c r="A27" s="47"/>
      <c r="B27" s="42" t="s">
        <v>35</v>
      </c>
      <c r="C27" s="43">
        <v>135</v>
      </c>
      <c r="D27" s="44">
        <v>139</v>
      </c>
      <c r="E27" s="48"/>
      <c r="F27" s="48"/>
      <c r="G27" s="48"/>
      <c r="H27" s="49"/>
    </row>
    <row r="28" spans="1:13">
      <c r="A28" s="47"/>
      <c r="B28" s="42" t="s">
        <v>36</v>
      </c>
      <c r="C28" s="43">
        <v>67</v>
      </c>
      <c r="D28" s="44">
        <v>69</v>
      </c>
      <c r="E28" s="48"/>
      <c r="F28" s="48"/>
      <c r="G28" s="48"/>
      <c r="H28" s="49"/>
    </row>
    <row r="29" spans="1:13">
      <c r="A29" s="51"/>
      <c r="B29" s="42" t="s">
        <v>34</v>
      </c>
      <c r="C29" s="43">
        <v>67</v>
      </c>
      <c r="D29" s="44">
        <v>69</v>
      </c>
      <c r="E29" s="48"/>
      <c r="F29" s="52"/>
      <c r="G29" s="52"/>
      <c r="H29" s="49"/>
    </row>
    <row r="30" spans="1:13">
      <c r="A30" s="41" t="s">
        <v>49</v>
      </c>
      <c r="B30" s="42" t="s">
        <v>30</v>
      </c>
      <c r="C30" s="43">
        <v>622</v>
      </c>
      <c r="D30" s="44">
        <v>635</v>
      </c>
      <c r="E30" s="48"/>
      <c r="F30" s="45" t="s">
        <v>50</v>
      </c>
      <c r="G30" s="45" t="s">
        <v>51</v>
      </c>
      <c r="H30" s="49"/>
    </row>
    <row r="31" spans="1:13">
      <c r="A31" s="47"/>
      <c r="B31" s="42" t="s">
        <v>32</v>
      </c>
      <c r="C31" s="43">
        <v>1244</v>
      </c>
      <c r="D31" s="44">
        <v>1270</v>
      </c>
      <c r="E31" s="48"/>
      <c r="F31" s="48"/>
      <c r="G31" s="48"/>
      <c r="H31" s="49"/>
    </row>
    <row r="32" spans="1:13">
      <c r="A32" s="47"/>
      <c r="B32" s="42" t="s">
        <v>33</v>
      </c>
      <c r="C32" s="43">
        <v>1244</v>
      </c>
      <c r="D32" s="44">
        <v>1270</v>
      </c>
      <c r="E32" s="48"/>
      <c r="F32" s="48"/>
      <c r="G32" s="48"/>
      <c r="H32" s="49"/>
    </row>
    <row r="33" spans="1:8">
      <c r="A33" s="47"/>
      <c r="B33" s="42" t="s">
        <v>35</v>
      </c>
      <c r="C33" s="43">
        <v>1244</v>
      </c>
      <c r="D33" s="44">
        <v>1270</v>
      </c>
      <c r="E33" s="48"/>
      <c r="F33" s="48"/>
      <c r="G33" s="48"/>
      <c r="H33" s="49"/>
    </row>
    <row r="34" spans="1:8">
      <c r="A34" s="47"/>
      <c r="B34" s="42" t="s">
        <v>36</v>
      </c>
      <c r="C34" s="43">
        <v>622</v>
      </c>
      <c r="D34" s="44">
        <v>635</v>
      </c>
      <c r="E34" s="48"/>
      <c r="F34" s="48"/>
      <c r="G34" s="48"/>
      <c r="H34" s="49"/>
    </row>
    <row r="35" spans="1:8">
      <c r="A35" s="51"/>
      <c r="B35" s="42" t="s">
        <v>34</v>
      </c>
      <c r="C35" s="43">
        <v>622</v>
      </c>
      <c r="D35" s="44">
        <v>635</v>
      </c>
      <c r="E35" s="48"/>
      <c r="F35" s="48"/>
      <c r="G35" s="48"/>
      <c r="H35" s="49"/>
    </row>
    <row r="36" spans="1:8">
      <c r="A36" s="41" t="s">
        <v>52</v>
      </c>
      <c r="B36" s="42" t="s">
        <v>30</v>
      </c>
      <c r="C36" s="43">
        <v>960</v>
      </c>
      <c r="D36" s="44">
        <v>980</v>
      </c>
      <c r="E36" s="48"/>
      <c r="F36" s="48"/>
      <c r="G36" s="48"/>
      <c r="H36" s="49"/>
    </row>
    <row r="37" spans="1:8">
      <c r="A37" s="47"/>
      <c r="B37" s="42" t="s">
        <v>32</v>
      </c>
      <c r="C37" s="43">
        <v>1920</v>
      </c>
      <c r="D37" s="44">
        <v>1959</v>
      </c>
      <c r="E37" s="48"/>
      <c r="F37" s="48"/>
      <c r="G37" s="48"/>
      <c r="H37" s="49"/>
    </row>
    <row r="38" spans="1:8">
      <c r="A38" s="47"/>
      <c r="B38" s="42" t="s">
        <v>33</v>
      </c>
      <c r="C38" s="43">
        <v>1920</v>
      </c>
      <c r="D38" s="44">
        <v>1959</v>
      </c>
      <c r="E38" s="48"/>
      <c r="F38" s="48"/>
      <c r="G38" s="48"/>
      <c r="H38" s="49"/>
    </row>
    <row r="39" spans="1:8">
      <c r="A39" s="47"/>
      <c r="B39" s="42" t="s">
        <v>35</v>
      </c>
      <c r="C39" s="43">
        <v>1920</v>
      </c>
      <c r="D39" s="44">
        <v>1959</v>
      </c>
      <c r="E39" s="48"/>
      <c r="F39" s="48"/>
      <c r="G39" s="48"/>
      <c r="H39" s="49"/>
    </row>
    <row r="40" spans="1:8">
      <c r="A40" s="47"/>
      <c r="B40" s="42" t="s">
        <v>36</v>
      </c>
      <c r="C40" s="43">
        <v>960</v>
      </c>
      <c r="D40" s="44">
        <v>980</v>
      </c>
      <c r="E40" s="48"/>
      <c r="F40" s="48"/>
      <c r="G40" s="48"/>
      <c r="H40" s="49"/>
    </row>
    <row r="41" spans="1:8">
      <c r="A41" s="51"/>
      <c r="B41" s="42" t="s">
        <v>34</v>
      </c>
      <c r="C41" s="43">
        <v>960</v>
      </c>
      <c r="D41" s="44">
        <v>980</v>
      </c>
      <c r="E41" s="52"/>
      <c r="F41" s="52"/>
      <c r="G41" s="52"/>
      <c r="H41" s="53"/>
    </row>
    <row r="42" spans="1:8">
      <c r="A42" s="54"/>
      <c r="B42" s="55"/>
      <c r="C42" s="56">
        <f>SUM(C18:C41)</f>
        <v>15231</v>
      </c>
      <c r="D42" s="56">
        <f>SUM(D18:D41)</f>
        <v>15558</v>
      </c>
      <c r="E42" s="55"/>
      <c r="F42" s="55"/>
      <c r="G42" s="55"/>
      <c r="H42" s="57"/>
    </row>
  </sheetData>
  <mergeCells count="27">
    <mergeCell ref="A1:K1"/>
    <mergeCell ref="A2:D2"/>
    <mergeCell ref="E2:K2"/>
    <mergeCell ref="A8:A14"/>
    <mergeCell ref="A18:A23"/>
    <mergeCell ref="A24:A29"/>
    <mergeCell ref="A30:A35"/>
    <mergeCell ref="A36:A41"/>
    <mergeCell ref="B9:B14"/>
    <mergeCell ref="C8:C14"/>
    <mergeCell ref="E18:E41"/>
    <mergeCell ref="F18:F29"/>
    <mergeCell ref="F30:F41"/>
    <mergeCell ref="G18:G29"/>
    <mergeCell ref="G30:G41"/>
    <mergeCell ref="H9:H10"/>
    <mergeCell ref="H11:H12"/>
    <mergeCell ref="H13:H14"/>
    <mergeCell ref="H18:H41"/>
    <mergeCell ref="J9:J10"/>
    <mergeCell ref="J11:J12"/>
    <mergeCell ref="J13:J14"/>
    <mergeCell ref="K9:K10"/>
    <mergeCell ref="K11:K12"/>
    <mergeCell ref="K13:K14"/>
    <mergeCell ref="A3:D4"/>
    <mergeCell ref="E3:K4"/>
  </mergeCells>
  <pageMargins left="0.7" right="0.7" top="0.75" bottom="0.75" header="0.3" footer="0.3"/>
  <pageSetup paperSize="9" scale="8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K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:K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hg</cp:lastModifiedBy>
  <dcterms:created xsi:type="dcterms:W3CDTF">2023-05-12T11:15:00Z</dcterms:created>
  <dcterms:modified xsi:type="dcterms:W3CDTF">2025-12-28T02:32:48Z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C28EDEC218B5454BB036DAE9C7640DED_12</vt:lpwstr>
  </property>
  <property fmtid="{D5CDD505-2E9C-101B-9397-08002B2CF9AE}" pid="4" name="CalculationRule">
    <vt:i4>0</vt:i4>
  </property>
</Properties>
</file>