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<sst xmlns="http://schemas.openxmlformats.org/spreadsheetml/2006/main" count="45" uniqueCount="44">
  <si>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</si>
  <si>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</si>
  <si>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SF1565137877281</t>
  </si>
  <si>
    <t>阳江市洋兴实业有限公司
地址：阳江市江城银岭科技产业园B3-1-4-2号
洋兴/雅玲 (ELAINE) - 手机号码：13794781278
Tel: 0662-2208666 分机8220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</si>
  <si>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</si>
  <si>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</si>
  <si>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</si>
  <si>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</si>
  <si>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</si>
  <si>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</si>
  <si>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</si>
  <si>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</si>
  <si>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</si>
  <si>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</si>
  <si>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</si>
  <si>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</si>
  <si>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</si>
  <si>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</si>
  <si>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客户单号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</si>
  <si>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</si>
  <si>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</si>
  <si>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</si>
  <si>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</si>
  <si>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</si>
  <si>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</si>
  <si>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</si>
  <si>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</si>
  <si>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ROLZH029</t>
  </si>
  <si>
    <t>9标RFID吊牌45*61mm ZHHTR25003 Rfid price hangtag</t>
  </si>
  <si>
    <t>5215/041/730/99</t>
  </si>
  <si>
    <t>EC25318101</t>
  </si>
  <si>
    <t>2/1</t>
  </si>
  <si>
    <t>37*37*32</t>
  </si>
  <si>
    <t>5215/329/730/99</t>
  </si>
  <si>
    <t>EC25318201</t>
  </si>
  <si>
    <t>5215/042/730/99</t>
  </si>
  <si>
    <t>EC25318301</t>
  </si>
  <si>
    <t>5215/760/730/04</t>
  </si>
  <si>
    <t>EC25318401</t>
  </si>
  <si>
    <t>5215/760/730/06</t>
  </si>
  <si>
    <t>5215/759/730/99</t>
  </si>
  <si>
    <t>EC25318501</t>
  </si>
  <si>
    <t>2/2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</si>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</sst>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6.4722222222222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 t="s">
        <v>18</v>
      </c>
      <c r="E7" s="25" t="s">
        <v>19</v>
      </c>
      <c r="F7" s="26" t="s">
        <v>20</v>
      </c>
      <c r="G7" s="25" t="s">
        <v>21</v>
      </c>
      <c r="H7" s="25" t="s">
        <v>22</v>
      </c>
      <c r="I7" s="27" t="s">
        <v>23</v>
      </c>
      <c r="J7" s="28" t="s">
        <v>24</v>
      </c>
      <c r="K7" s="28" t="s">
        <v>25</v>
      </c>
      <c r="L7" s="28" t="s">
        <v>26</v>
      </c>
    </row>
    <row r="8" s="2" customFormat="1" ht="33" customHeight="1" spans="1:12">
      <c r="A8" s="29" t="s">
        <v>27</v>
      </c>
      <c r="B8" s="30" t="s">
        <v>28</v>
      </c>
      <c r="C8" s="31" t="s">
        <v>29</v>
      </c>
      <c r="D8" s="32" t="s">
        <v>30</v>
      </c>
      <c r="E8" s="33"/>
      <c r="F8" s="33">
        <v>2750</v>
      </c>
      <c r="G8" s="33">
        <f t="shared" ref="G8:G13" si="0">H8-F8</f>
        <v>28</v>
      </c>
      <c r="H8" s="34">
        <f>2784-6</f>
        <v>2778</v>
      </c>
      <c r="I8" s="35" t="s">
        <v>31</v>
      </c>
      <c r="J8" s="36">
        <v>20.75</v>
      </c>
      <c r="K8" s="36">
        <v>21.5</v>
      </c>
      <c r="L8" s="35" t="s">
        <v>32</v>
      </c>
    </row>
    <row r="9" s="2" customFormat="1" ht="33" customHeight="1" spans="1:12">
      <c r="A9" s="37"/>
      <c r="B9" s="38"/>
      <c r="C9" s="31" t="s">
        <v>33</v>
      </c>
      <c r="D9" s="32" t="s">
        <v>34</v>
      </c>
      <c r="E9" s="33"/>
      <c r="F9" s="34">
        <v>3150</v>
      </c>
      <c r="G9" s="33">
        <f t="shared" si="0"/>
        <v>32</v>
      </c>
      <c r="H9" s="34">
        <v>3182</v>
      </c>
      <c r="I9" s="39"/>
      <c r="J9" s="39"/>
      <c r="K9" s="39"/>
      <c r="L9" s="39"/>
    </row>
    <row r="10" s="2" customFormat="1" ht="33" customHeight="1" spans="1:12">
      <c r="A10" s="37"/>
      <c r="B10" s="38"/>
      <c r="C10" s="31" t="s">
        <v>35</v>
      </c>
      <c r="D10" s="32" t="s">
        <v>36</v>
      </c>
      <c r="E10" s="33"/>
      <c r="F10" s="34">
        <v>3150</v>
      </c>
      <c r="G10" s="33">
        <f t="shared" si="0"/>
        <v>32</v>
      </c>
      <c r="H10" s="34">
        <v>3182</v>
      </c>
      <c r="I10" s="39"/>
      <c r="J10" s="39"/>
      <c r="K10" s="39"/>
      <c r="L10" s="39"/>
    </row>
    <row r="11" s="2" customFormat="1" ht="33" customHeight="1" spans="1:12">
      <c r="A11" s="37"/>
      <c r="B11" s="38"/>
      <c r="C11" s="31" t="s">
        <v>37</v>
      </c>
      <c r="D11" s="32" t="s">
        <v>38</v>
      </c>
      <c r="E11" s="33"/>
      <c r="F11" s="34">
        <v>2950</v>
      </c>
      <c r="G11" s="33">
        <f t="shared" si="0"/>
        <v>30</v>
      </c>
      <c r="H11" s="34">
        <v>2980</v>
      </c>
      <c r="I11" s="39"/>
      <c r="J11" s="39"/>
      <c r="K11" s="39"/>
      <c r="L11" s="39"/>
    </row>
    <row r="12" s="2" customFormat="1" ht="33" customHeight="1" spans="1:12">
      <c r="A12" s="37"/>
      <c r="B12" s="38"/>
      <c r="C12" s="31" t="s">
        <v>39</v>
      </c>
      <c r="D12" s="32" t="s">
        <v>38</v>
      </c>
      <c r="E12" s="33"/>
      <c r="F12" s="34">
        <v>2150</v>
      </c>
      <c r="G12" s="33">
        <f t="shared" si="0"/>
        <v>22</v>
      </c>
      <c r="H12" s="34">
        <v>2172</v>
      </c>
      <c r="I12" s="40"/>
      <c r="J12" s="40"/>
      <c r="K12" s="40"/>
      <c r="L12" s="40"/>
    </row>
    <row r="13" s="2" customFormat="1" ht="33" customHeight="1" spans="1:12">
      <c r="A13" s="41"/>
      <c r="B13" s="42"/>
      <c r="C13" s="31" t="s">
        <v>40</v>
      </c>
      <c r="D13" s="32" t="s">
        <v>41</v>
      </c>
      <c r="E13" s="33"/>
      <c r="F13" s="34">
        <v>3950</v>
      </c>
      <c r="G13" s="33">
        <f t="shared" si="0"/>
        <v>40</v>
      </c>
      <c r="H13" s="34">
        <v>3990</v>
      </c>
      <c r="I13" s="43" t="s">
        <v>42</v>
      </c>
      <c r="J13" s="33">
        <v>5.85</v>
      </c>
      <c r="K13" s="33">
        <v>6.15</v>
      </c>
      <c r="L13" s="33" t="s">
        <v>43</v>
      </c>
    </row>
    <row r="14" s="2" customFormat="1" ht="33" customHeight="1" spans="1:12">
      <c r="A14" s="44"/>
      <c r="B14" s="45"/>
      <c r="C14" s="46"/>
      <c r="D14" s="46"/>
      <c r="E14" s="46"/>
      <c r="F14" s="46">
        <f>SUM(F8:F13)</f>
        <v>18100</v>
      </c>
      <c r="G14" s="46">
        <f>SUM(G8:G13)</f>
        <v>184</v>
      </c>
      <c r="H14" s="46">
        <f>SUM(H8:H13)</f>
        <v>18284</v>
      </c>
      <c r="I14" s="47"/>
      <c r="J14" s="48"/>
      <c r="K14" s="49"/>
      <c r="L14" s="50"/>
    </row>
    <row r="15" s="2" customFormat="1" spans="1:12">
      <c r="A15" s="51"/>
      <c r="G15" s="52"/>
      <c r="I15" s="53"/>
      <c r="J15" s="51"/>
      <c r="K15" s="51"/>
      <c r="L15" s="51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1">
    <mergeCell ref="A1:L1"/>
    <mergeCell ref="A2:L2"/>
    <mergeCell ref="E3:F3"/>
    <mergeCell ref="D4:G4"/>
    <mergeCell ref="B5:K5"/>
    <mergeCell ref="A8:A13"/>
    <mergeCell ref="B8:B13"/>
    <mergeCell ref="I8:I12"/>
    <mergeCell ref="J8:J12"/>
    <mergeCell ref="K8:K12"/>
    <mergeCell ref="L8:L12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2025-12-27T05:08:07Z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