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21870 " sheetId="7" r:id="rId1"/>
  </sheets>
  <externalReferences>
    <externalReference r:id="rId2"/>
    <externalReference r:id="rId3"/>
  </externalReferences>
  <definedNames>
    <definedName name="_xlnm._FilterDatabase" localSheetId="0" hidden="1">'S25121870 '!$H$8:$H$8</definedName>
    <definedName name="Ext">[1]LUT!$G$2</definedName>
    <definedName name="Gender">[1]LUT!$I$1:$BI$1</definedName>
    <definedName name="_xlnm.Print_Area" localSheetId="0">'S25121870 '!$A$1:$M$8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<sst xmlns="http://schemas.openxmlformats.org/spreadsheetml/2006/main" count="39" uniqueCount="39">
  <si>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</si>
  <si>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</si>
  <si>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</si>
  <si>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KY4000908227342</t>
  </si>
  <si>
    <t>陈秉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</si>
  <si>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</si>
  <si>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</si>
  <si>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</si>
  <si>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</si>
  <si>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</si>
  <si>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</si>
  <si>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</si>
  <si>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</si>
  <si>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</si>
  <si>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</si>
  <si>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</si>
  <si>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</si>
  <si>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</si>
  <si>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</si>
  <si>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</si>
  <si>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</si>
  <si>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</si>
  <si>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</si>
  <si>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</si>
  <si>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</si>
  <si>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</si>
  <si>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</si>
  <si>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</si>
  <si>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</si>
  <si>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</si>
  <si>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S25121870</t>
  </si>
  <si>
    <t>FT11214</t>
  </si>
  <si>
    <t>银色</t>
  </si>
  <si>
    <t>1X</t>
  </si>
  <si>
    <r>
      <rPr>
        <b/>
        <sz val="10"/>
        <color rgb="FFFF0000"/>
        <rFont val="宋体"/>
        <charset val="134"/>
      </rPr>
      <t>在</t>
    </r>
    <r>
      <rPr>
        <b/>
        <sz val="10"/>
        <color rgb="FFFF0000"/>
        <rFont val="Calibri"/>
        <charset val="134"/>
      </rPr>
      <t>3-1</t>
    </r>
    <r>
      <rPr>
        <b/>
        <sz val="10"/>
        <color rgb="FFFF0000"/>
        <rFont val="宋体"/>
        <charset val="134"/>
      </rPr>
      <t>箱内</t>
    </r>
  </si>
  <si>
    <t>2X</t>
  </si>
  <si>
    <t>3X</t>
  </si>
  <si>
    <t>反光银</t>
  </si>
  <si>
    <r>
      <rPr>
        <b/>
        <sz val="10"/>
        <color rgb="FFFF0000"/>
        <rFont val="宋体"/>
        <charset val="134"/>
      </rPr>
      <t>在</t>
    </r>
    <r>
      <rPr>
        <b/>
        <sz val="10"/>
        <color rgb="FFFF0000"/>
        <rFont val="Calibri"/>
        <charset val="134"/>
      </rPr>
      <t>3-3</t>
    </r>
    <r>
      <rPr>
        <b/>
        <sz val="10"/>
        <color rgb="FFFF0000"/>
        <rFont val="宋体"/>
        <charset val="134"/>
      </rPr>
      <t>箱内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</si>
</sst>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宋体"/>
      <charset val="134"/>
    </font>
    <font>
      <sz val="10"/>
      <color indexed="8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2" fillId="0" borderId="3" xfId="52" applyNumberFormat="1" applyFont="1" applyFill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579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19.3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46020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 t="s">
        <v>4</v>
      </c>
      <c r="K4" s="13"/>
    </row>
    <row r="5" hidden="1" spans="1:13">
      <c r="B5" s="14"/>
    </row>
    <row r="6" s="1" customFormat="1" ht="38.25" spans="1:13">
      <c r="A6" s="15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8" t="s">
        <v>10</v>
      </c>
      <c r="G6" s="18" t="s">
        <v>11</v>
      </c>
      <c r="H6" s="18" t="s">
        <v>12</v>
      </c>
      <c r="I6" s="19" t="s">
        <v>13</v>
      </c>
      <c r="J6" s="20" t="s">
        <v>14</v>
      </c>
      <c r="K6" s="20" t="s">
        <v>15</v>
      </c>
      <c r="L6" s="16" t="s">
        <v>16</v>
      </c>
      <c r="M6" s="21" t="s">
        <v>17</v>
      </c>
    </row>
    <row r="7" s="1" customFormat="1" ht="32.25" customHeight="1" spans="1:13">
      <c r="A7" s="15" t="s">
        <v>18</v>
      </c>
      <c r="B7" s="16" t="s">
        <v>19</v>
      </c>
      <c r="C7" s="22" t="s">
        <v>20</v>
      </c>
      <c r="D7" s="19" t="s">
        <v>21</v>
      </c>
      <c r="E7" s="19" t="s">
        <v>22</v>
      </c>
      <c r="F7" s="18" t="s">
        <v>23</v>
      </c>
      <c r="G7" s="18" t="s">
        <v>24</v>
      </c>
      <c r="H7" s="23" t="s">
        <v>25</v>
      </c>
      <c r="I7" s="19" t="s">
        <v>26</v>
      </c>
      <c r="J7" s="20" t="s">
        <v>27</v>
      </c>
      <c r="K7" s="20" t="s">
        <v>28</v>
      </c>
      <c r="L7" s="16" t="s">
        <v>29</v>
      </c>
      <c r="M7" s="24"/>
    </row>
    <row r="8" s="1" customFormat="1" ht="25" customHeight="1" spans="1:13">
      <c r="A8" s="25" t="s">
        <v>30</v>
      </c>
      <c r="B8" s="26" t="s">
        <v>31</v>
      </c>
      <c r="C8" s="25"/>
      <c r="D8" s="27" t="s">
        <v>32</v>
      </c>
      <c r="E8" s="28" t="s">
        <v>33</v>
      </c>
      <c r="F8" s="29">
        <v>2520</v>
      </c>
      <c r="G8" s="30">
        <f>H8-F8</f>
        <v>280</v>
      </c>
      <c r="H8" s="28">
        <v>2800</v>
      </c>
      <c r="I8" s="31" t="s">
        <v>34</v>
      </c>
      <c r="J8" s="32"/>
      <c r="K8" s="32"/>
      <c r="L8" s="32"/>
      <c r="M8" s="21"/>
    </row>
    <row r="9" s="1" customFormat="1" ht="25" customHeight="1" spans="1:13">
      <c r="A9" s="25"/>
      <c r="B9" s="26"/>
      <c r="C9" s="25"/>
      <c r="D9" s="33"/>
      <c r="E9" s="28" t="s">
        <v>35</v>
      </c>
      <c r="F9" s="29">
        <v>1680</v>
      </c>
      <c r="G9" s="30">
        <f>H9-F9</f>
        <v>80</v>
      </c>
      <c r="H9" s="28">
        <v>1760</v>
      </c>
      <c r="I9" s="32"/>
      <c r="J9" s="32"/>
      <c r="K9" s="32"/>
      <c r="L9" s="32"/>
      <c r="M9" s="21"/>
    </row>
    <row r="10" s="1" customFormat="1" ht="25" customHeight="1" spans="1:13">
      <c r="A10" s="25"/>
      <c r="B10" s="26"/>
      <c r="C10" s="25"/>
      <c r="D10" s="33"/>
      <c r="E10" s="28" t="s">
        <v>36</v>
      </c>
      <c r="F10" s="29">
        <v>840</v>
      </c>
      <c r="G10" s="30">
        <f>H10-F10</f>
        <v>40</v>
      </c>
      <c r="H10" s="28">
        <v>880</v>
      </c>
      <c r="I10" s="32"/>
      <c r="J10" s="32"/>
      <c r="K10" s="32"/>
      <c r="L10" s="32"/>
      <c r="M10" s="21"/>
    </row>
    <row r="11" s="1" customFormat="1" ht="25" customHeight="1" spans="1:13">
      <c r="A11" s="25"/>
      <c r="B11" s="26"/>
      <c r="C11" s="25"/>
      <c r="D11" s="27" t="s">
        <v>37</v>
      </c>
      <c r="E11" s="28"/>
      <c r="F11" s="29">
        <v>5040</v>
      </c>
      <c r="G11" s="30">
        <f>H11-F11</f>
        <v>250</v>
      </c>
      <c r="H11" s="28">
        <v>5290</v>
      </c>
      <c r="I11" s="31" t="s">
        <v>38</v>
      </c>
      <c r="J11" s="32"/>
      <c r="K11" s="32"/>
      <c r="L11" s="32"/>
      <c r="M11" s="21"/>
    </row>
    <row r="12" ht="20" customHeight="1" spans="1:13">
      <c r="A12" s="25"/>
      <c r="B12" s="26"/>
      <c r="C12" s="25"/>
      <c r="D12" s="28"/>
      <c r="E12" s="34"/>
      <c r="F12" s="35"/>
      <c r="G12" s="30"/>
      <c r="H12" s="25"/>
      <c r="I12" s="34"/>
      <c r="J12" s="36"/>
      <c r="K12" s="36"/>
      <c r="L12" s="34"/>
      <c r="M12" s="37"/>
    </row>
    <row r="13" spans="1:13">
      <c r="A13" s="38"/>
      <c r="B13" s="38"/>
      <c r="C13" s="38"/>
      <c r="D13" s="38"/>
      <c r="E13" s="38"/>
      <c r="F13" s="38">
        <f>SUM(F8:F12)</f>
        <v>10080</v>
      </c>
      <c r="G13" s="39">
        <f>SUM(G8:G12)</f>
        <v>650</v>
      </c>
      <c r="H13" s="38">
        <f>SUM(H8:H12)</f>
        <v>10730</v>
      </c>
      <c r="I13" s="40"/>
      <c r="J13" s="41"/>
      <c r="K13" s="41"/>
      <c r="L13" s="38"/>
    </row>
    <row r="14" spans="1:13">
      <c r="G14"/>
    </row>
  </sheetData>
  <mergeCells count="10">
    <mergeCell ref="A1:L1"/>
    <mergeCell ref="A2:L2"/>
    <mergeCell ref="E3:F3"/>
    <mergeCell ref="I11:L11"/>
    <mergeCell ref="A8:A11"/>
    <mergeCell ref="B8:B11"/>
    <mergeCell ref="C8:C11"/>
    <mergeCell ref="D8:D10"/>
    <mergeCell ref="M6:M7"/>
    <mergeCell ref="I8:L10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S25121870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2025-12-30T00:30:58Z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