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121874" sheetId="7" r:id="rId1"/>
  </sheets>
  <externalReferences>
    <externalReference r:id="rId2"/>
    <externalReference r:id="rId3"/>
  </externalReferences>
  <definedNames>
    <definedName name="_xlnm._FilterDatabase" localSheetId="0" hidden="1">S25121874!$H$8:$H$8</definedName>
    <definedName name="Ext">[1]LUT!$G$2</definedName>
    <definedName name="Gender">[1]LUT!$I$1:$BI$1</definedName>
    <definedName name="_xlnm.Print_Area" localSheetId="0">S25121874!$A$1:$M$8</definedName>
    <definedName name="_LP62009">[2]MST!$C$2:$C$81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<sst xmlns="http://schemas.openxmlformats.org/spreadsheetml/2006/main" count="41" uniqueCount="41">
  <si>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</si>
  <si>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</si>
  <si>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</si>
  <si>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KY4000908227342</t>
  </si>
  <si>
    <t>陈秉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</si>
  <si>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</si>
  <si>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</si>
  <si>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</si>
  <si>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</si>
  <si>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</si>
  <si>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</si>
  <si>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</si>
  <si>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</si>
  <si>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</si>
  <si>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</si>
  <si>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</si>
  <si>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</si>
  <si>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</si>
  <si>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</si>
  <si>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</si>
  <si>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</si>
  <si>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</si>
  <si>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</si>
  <si>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</si>
  <si>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</si>
  <si>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</si>
  <si>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</si>
  <si>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</si>
  <si>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</si>
  <si>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</si>
  <si>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S25121874</t>
  </si>
  <si>
    <t>FT11215</t>
  </si>
  <si>
    <t>银色</t>
  </si>
  <si>
    <t>1X</t>
  </si>
  <si>
    <t>3-1</t>
  </si>
  <si>
    <t>65.8*50*25.5</t>
  </si>
  <si>
    <t>2X</t>
  </si>
  <si>
    <t>3X</t>
  </si>
  <si>
    <t>反光银</t>
  </si>
  <si>
    <t>3-3</t>
  </si>
  <si>
    <t>41.5*31*19.5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</si>
</sst>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</numFmts>
  <fonts count="43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theme="1"/>
      <name val="宋体"/>
      <charset val="134"/>
    </font>
    <font>
      <sz val="10"/>
      <color indexed="8"/>
      <name val="Calibri"/>
      <charset val="134"/>
    </font>
    <font>
      <sz val="10"/>
      <color theme="1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7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  <xf numFmtId="0" fontId="40" fillId="0" borderId="0"/>
    <xf numFmtId="0" fontId="39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7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178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52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179" fontId="15" fillId="0" borderId="3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49" fontId="13" fillId="0" borderId="3" xfId="52" applyNumberFormat="1" applyFont="1" applyFill="1" applyBorder="1" applyAlignment="1">
      <alignment horizontal="center" vertical="center" wrapText="1"/>
    </xf>
    <xf numFmtId="177" fontId="15" fillId="0" borderId="3" xfId="52" applyNumberFormat="1" applyFont="1" applyFill="1" applyBorder="1" applyAlignment="1">
      <alignment horizontal="center" vertical="center"/>
    </xf>
    <xf numFmtId="177" fontId="15" fillId="0" borderId="3" xfId="52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25792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98nt\&#20849;&#26377;\2-0090%20&#12450;&#12497;&#12524;&#12523;&#31532;&#65305;&#35506;\&#35199;&#26494;&#23627;\&#12450;&#12454;&#12479;&#12540;&#12288;&#65423;&#65405;&#65408;&#12288;\G43%20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E4" sqref="E4"/>
    </sheetView>
  </sheetViews>
  <sheetFormatPr defaultColWidth="18" defaultRowHeight="26.25"/>
  <cols>
    <col min="1" max="1" width="10.125" style="2" customWidth="1"/>
    <col min="2" max="2" width="12.375" style="2" customWidth="1"/>
    <col min="3" max="3" width="13.75" style="2" customWidth="1"/>
    <col min="4" max="4" width="19.3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3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8" t="s">
        <v>1</v>
      </c>
      <c r="E3" s="9">
        <v>46020</v>
      </c>
      <c r="F3" s="9"/>
      <c r="G3" s="10"/>
      <c r="H3"/>
      <c r="I3"/>
    </row>
    <row r="4" ht="19.5" customHeight="1" spans="1:13">
      <c r="D4" s="8" t="s">
        <v>2</v>
      </c>
      <c r="E4" s="11" t="s">
        <v>3</v>
      </c>
      <c r="F4" s="12"/>
      <c r="I4" s="6" t="s">
        <v>4</v>
      </c>
      <c r="K4" s="13"/>
    </row>
    <row r="5" hidden="1" spans="1:13">
      <c r="B5" s="14"/>
    </row>
    <row r="6" s="1" customFormat="1" ht="38.25" spans="1:13">
      <c r="A6" s="15" t="s">
        <v>5</v>
      </c>
      <c r="B6" s="16" t="s">
        <v>6</v>
      </c>
      <c r="C6" s="16" t="s">
        <v>7</v>
      </c>
      <c r="D6" s="17" t="s">
        <v>8</v>
      </c>
      <c r="E6" s="17" t="s">
        <v>9</v>
      </c>
      <c r="F6" s="18" t="s">
        <v>10</v>
      </c>
      <c r="G6" s="18" t="s">
        <v>11</v>
      </c>
      <c r="H6" s="18" t="s">
        <v>12</v>
      </c>
      <c r="I6" s="19" t="s">
        <v>13</v>
      </c>
      <c r="J6" s="20" t="s">
        <v>14</v>
      </c>
      <c r="K6" s="20" t="s">
        <v>15</v>
      </c>
      <c r="L6" s="16" t="s">
        <v>16</v>
      </c>
      <c r="M6" s="21" t="s">
        <v>17</v>
      </c>
    </row>
    <row r="7" s="1" customFormat="1" ht="32.25" customHeight="1" spans="1:13">
      <c r="A7" s="15" t="s">
        <v>18</v>
      </c>
      <c r="B7" s="16" t="s">
        <v>19</v>
      </c>
      <c r="C7" s="22" t="s">
        <v>20</v>
      </c>
      <c r="D7" s="19" t="s">
        <v>21</v>
      </c>
      <c r="E7" s="19" t="s">
        <v>22</v>
      </c>
      <c r="F7" s="18" t="s">
        <v>23</v>
      </c>
      <c r="G7" s="18" t="s">
        <v>24</v>
      </c>
      <c r="H7" s="23" t="s">
        <v>25</v>
      </c>
      <c r="I7" s="19" t="s">
        <v>26</v>
      </c>
      <c r="J7" s="20" t="s">
        <v>27</v>
      </c>
      <c r="K7" s="20" t="s">
        <v>28</v>
      </c>
      <c r="L7" s="16" t="s">
        <v>29</v>
      </c>
      <c r="M7" s="24"/>
    </row>
    <row r="8" s="1" customFormat="1" ht="25" customHeight="1" spans="1:13">
      <c r="A8" s="25" t="s">
        <v>30</v>
      </c>
      <c r="B8" s="26" t="s">
        <v>31</v>
      </c>
      <c r="C8" s="25"/>
      <c r="D8" s="27" t="s">
        <v>32</v>
      </c>
      <c r="E8" s="28" t="s">
        <v>33</v>
      </c>
      <c r="F8" s="29">
        <v>2520</v>
      </c>
      <c r="G8" s="30">
        <f>H8-F8</f>
        <v>280</v>
      </c>
      <c r="H8" s="28">
        <v>2800</v>
      </c>
      <c r="I8" s="31" t="s">
        <v>34</v>
      </c>
      <c r="J8" s="32">
        <v>33</v>
      </c>
      <c r="K8" s="33">
        <v>34</v>
      </c>
      <c r="L8" s="34" t="s">
        <v>35</v>
      </c>
      <c r="M8" s="21"/>
    </row>
    <row r="9" s="1" customFormat="1" ht="25" customHeight="1" spans="1:13">
      <c r="A9" s="25"/>
      <c r="B9" s="26"/>
      <c r="C9" s="25"/>
      <c r="D9" s="35"/>
      <c r="E9" s="28" t="s">
        <v>36</v>
      </c>
      <c r="F9" s="29">
        <v>1680</v>
      </c>
      <c r="G9" s="30">
        <f>H9-F9</f>
        <v>80</v>
      </c>
      <c r="H9" s="28">
        <v>1760</v>
      </c>
      <c r="I9" s="31"/>
      <c r="J9" s="32"/>
      <c r="K9" s="33"/>
      <c r="L9" s="34"/>
      <c r="M9" s="21"/>
    </row>
    <row r="10" s="1" customFormat="1" ht="25" customHeight="1" spans="1:13">
      <c r="A10" s="25"/>
      <c r="B10" s="26"/>
      <c r="C10" s="25"/>
      <c r="D10" s="35"/>
      <c r="E10" s="28" t="s">
        <v>37</v>
      </c>
      <c r="F10" s="29">
        <v>840</v>
      </c>
      <c r="G10" s="30">
        <f>H10-F10</f>
        <v>60</v>
      </c>
      <c r="H10" s="28">
        <v>900</v>
      </c>
      <c r="I10" s="31"/>
      <c r="J10" s="32"/>
      <c r="K10" s="33"/>
      <c r="L10" s="34"/>
      <c r="M10" s="21"/>
    </row>
    <row r="11" s="1" customFormat="1" ht="25" customHeight="1" spans="1:13">
      <c r="A11" s="25"/>
      <c r="B11" s="26"/>
      <c r="C11" s="25"/>
      <c r="D11" s="27" t="s">
        <v>38</v>
      </c>
      <c r="E11" s="28"/>
      <c r="F11" s="29">
        <v>5040</v>
      </c>
      <c r="G11" s="30">
        <f>H11-F11</f>
        <v>250</v>
      </c>
      <c r="H11" s="28">
        <v>5290</v>
      </c>
      <c r="I11" s="31" t="s">
        <v>39</v>
      </c>
      <c r="J11" s="32">
        <v>9</v>
      </c>
      <c r="K11" s="33">
        <v>9.65</v>
      </c>
      <c r="L11" s="34" t="s">
        <v>40</v>
      </c>
      <c r="M11" s="21"/>
    </row>
    <row r="12" ht="20" customHeight="1" spans="1:13">
      <c r="A12" s="25"/>
      <c r="B12" s="26"/>
      <c r="C12" s="25"/>
      <c r="D12" s="28"/>
      <c r="E12" s="36"/>
      <c r="F12" s="37"/>
      <c r="G12" s="30"/>
      <c r="H12" s="25"/>
      <c r="I12" s="36"/>
      <c r="J12" s="38"/>
      <c r="K12" s="38"/>
      <c r="L12" s="36"/>
      <c r="M12" s="39"/>
    </row>
    <row r="13" spans="1:13">
      <c r="A13" s="40"/>
      <c r="B13" s="40"/>
      <c r="C13" s="40"/>
      <c r="D13" s="40"/>
      <c r="E13" s="40"/>
      <c r="F13" s="40">
        <f>SUM(F8:F12)</f>
        <v>10080</v>
      </c>
      <c r="G13" s="41">
        <f>SUM(G8:G12)</f>
        <v>670</v>
      </c>
      <c r="H13" s="40">
        <f>SUM(H8:H12)</f>
        <v>10750</v>
      </c>
      <c r="I13" s="42"/>
      <c r="J13" s="43"/>
      <c r="K13" s="43"/>
      <c r="L13" s="40"/>
    </row>
    <row r="14" spans="1:13">
      <c r="G14"/>
    </row>
  </sheetData>
  <mergeCells count="12">
    <mergeCell ref="A1:L1"/>
    <mergeCell ref="A2:L2"/>
    <mergeCell ref="E3:F3"/>
    <mergeCell ref="A8:A11"/>
    <mergeCell ref="B8:B11"/>
    <mergeCell ref="C8:C11"/>
    <mergeCell ref="D8:D10"/>
    <mergeCell ref="I8:I10"/>
    <mergeCell ref="J8:J10"/>
    <mergeCell ref="K8:K10"/>
    <mergeCell ref="L8:L10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S25121874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2025-12-30T00:32:48Z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