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<sst xmlns="http://schemas.openxmlformats.org/spreadsheetml/2006/main" count="33" uniqueCount="33">
  <si>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</si>
  <si>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</si>
  <si>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</si>
  <si>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</si>
  <si>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顺丰：SF1565458082136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</si>
  <si>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</si>
  <si>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</si>
  <si>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</si>
  <si>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</si>
  <si>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</si>
  <si>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</si>
  <si>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</si>
  <si>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</si>
  <si>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</si>
  <si>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</si>
  <si>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</si>
  <si>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</si>
  <si>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</si>
  <si>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</si>
  <si>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</si>
  <si>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</si>
  <si>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</si>
  <si>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</si>
  <si>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</si>
  <si>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</si>
  <si>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</si>
  <si>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</si>
  <si>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</si>
  <si>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RZJMG412</t>
  </si>
  <si>
    <t>ZHLOP25017-米黄色21cm吊粒，2000，
客人合同号：4510017965，
客人物料编码：1100027444</t>
  </si>
  <si>
    <t>0158-010，1319-011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</si>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</sst>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K10" sqref="K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1.633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61" customHeight="1" spans="1:11">
      <c r="A9" s="26" t="s">
        <v>28</v>
      </c>
      <c r="B9" s="27" t="s">
        <v>29</v>
      </c>
      <c r="C9" s="28" t="s">
        <v>30</v>
      </c>
      <c r="D9" s="29">
        <v>2000</v>
      </c>
      <c r="E9" s="30">
        <f>+D9*0.05</f>
        <v>100</v>
      </c>
      <c r="F9" s="30">
        <f>+D9+E9</f>
        <v>2100</v>
      </c>
      <c r="G9" s="31">
        <v>1</v>
      </c>
      <c r="H9" s="31">
        <f>I9-0.13</f>
        <v>0.64</v>
      </c>
      <c r="I9" s="38">
        <v>0.77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2000</v>
      </c>
      <c r="E11" s="36">
        <f>SUM(E9:E9)</f>
        <v>100</v>
      </c>
      <c r="F11" s="36">
        <f>SUM(F9:F9)</f>
        <v>2100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2025-12-15T10:04:21Z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