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<sst xmlns="http://schemas.openxmlformats.org/spreadsheetml/2006/main" count="33" uniqueCount="33">
  <si>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</si>
  <si>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</si>
  <si>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</si>
  <si>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</si>
  <si>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邮政快递：8488213880012</t>
  </si>
  <si>
    <t>收件地址：倪琪帆，15857345606，浙江省嘉兴市海盐县百步镇钱王路一号B2幢嘉兴百思蓝德包装股份有限公司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</si>
  <si>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</si>
  <si>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</si>
  <si>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</si>
  <si>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</si>
  <si>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</si>
  <si>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</si>
  <si>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</si>
  <si>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</si>
  <si>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</si>
  <si>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</si>
  <si>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</si>
  <si>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</si>
  <si>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</si>
  <si>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</si>
  <si>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</si>
  <si>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</si>
  <si>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</si>
  <si>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</si>
  <si>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</si>
  <si>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</si>
  <si>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</si>
  <si>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</si>
  <si>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RCZRSHHX147</t>
  </si>
  <si>
    <t>MRZCALL056-黑色吊绳-52CM，21207</t>
  </si>
  <si>
    <t>H25-121018 0506-181 加单3 款</t>
  </si>
  <si>
    <t>40*40*30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</si>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</sst>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9"/>
      <color rgb="FF000000"/>
      <name val="微软雅黑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7" borderId="8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9" fillId="8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5" fillId="3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shrinkToFit="1"/>
    </xf>
    <xf numFmtId="178" fontId="17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46020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55.05" customHeight="1" spans="1:11">
      <c r="A9" s="26" t="s">
        <v>28</v>
      </c>
      <c r="B9" s="27" t="s">
        <v>29</v>
      </c>
      <c r="C9" s="28" t="s">
        <v>30</v>
      </c>
      <c r="D9" s="29">
        <v>21207</v>
      </c>
      <c r="E9" s="30">
        <f>+D9*0.05</f>
        <v>1060.35</v>
      </c>
      <c r="F9" s="30">
        <f>+D9+E9</f>
        <v>22267.35</v>
      </c>
      <c r="G9" s="31">
        <v>1</v>
      </c>
      <c r="H9" s="31">
        <f>I9-0.82</f>
        <v>13.43</v>
      </c>
      <c r="I9" s="38">
        <v>14.25</v>
      </c>
      <c r="J9" s="38" t="s">
        <v>31</v>
      </c>
      <c r="K9" s="31">
        <v>0.048</v>
      </c>
    </row>
    <row r="10" customFormat="1" ht="46.95" customHeight="1" spans="1:11">
      <c r="A10" s="32"/>
      <c r="B10" s="33"/>
      <c r="C10" s="33"/>
      <c r="D10" s="34"/>
      <c r="E10" s="34"/>
      <c r="F10" s="34"/>
      <c r="G10" s="35"/>
      <c r="H10" s="35"/>
      <c r="I10" s="39"/>
      <c r="J10" s="39"/>
      <c r="K10" s="34"/>
    </row>
    <row r="11" ht="46.95" customHeight="1" spans="1:11">
      <c r="A11" s="32" t="s">
        <v>32</v>
      </c>
      <c r="B11" s="33"/>
      <c r="C11" s="33"/>
      <c r="D11" s="36">
        <f>SUM(D9:D9)</f>
        <v>21207</v>
      </c>
      <c r="E11" s="36">
        <f>SUM(E9:E9)</f>
        <v>1060.35</v>
      </c>
      <c r="F11" s="36">
        <f>SUM(F9:F9)</f>
        <v>22267.35</v>
      </c>
      <c r="G11" s="36">
        <f>SUM(G9:G9)</f>
        <v>1</v>
      </c>
      <c r="H11" s="36"/>
      <c r="I11" s="36"/>
      <c r="J11" s="36"/>
      <c r="K11" s="36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2025-12-29T09:41:47Z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