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<sst xmlns="http://schemas.openxmlformats.org/spreadsheetml/2006/main" count="54" uniqueCount="51">
  <si>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</si>
  <si>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</si>
  <si>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:610068768155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</si>
  <si>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</si>
  <si>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</si>
  <si>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</si>
  <si>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</si>
  <si>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</si>
  <si>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</si>
  <si>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</si>
  <si>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</si>
  <si>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</si>
  <si>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</si>
  <si>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</si>
  <si>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</si>
  <si>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</si>
  <si>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</si>
  <si>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</si>
  <si>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</si>
  <si>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</si>
  <si>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</si>
  <si>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</si>
  <si>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</si>
  <si>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</si>
  <si>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P25123492  </t>
  </si>
  <si>
    <t>25_AULTH13740</t>
  </si>
  <si>
    <t xml:space="preserve">S25121207 </t>
  </si>
  <si>
    <r>
      <rPr>
        <b/>
        <sz val="11"/>
        <rFont val="Calibri"/>
        <charset val="134"/>
      </rPr>
      <t>G8149AX-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</si>
  <si>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36*35*21</t>
  </si>
  <si>
    <t xml:space="preserve">25_AULBM13242                                     </t>
  </si>
  <si>
    <t>28</t>
  </si>
  <si>
    <t>45*33*26</t>
  </si>
  <si>
    <t>30</t>
  </si>
  <si>
    <t>32</t>
  </si>
  <si>
    <t>34</t>
  </si>
  <si>
    <t>36</t>
  </si>
  <si>
    <t>38</t>
  </si>
  <si>
    <t>40</t>
  </si>
  <si>
    <t>合计</t>
  </si>
  <si>
    <t>颜色</t>
  </si>
  <si>
    <t>尺码</t>
  </si>
  <si>
    <t>生产数</t>
  </si>
  <si>
    <t>尺码段</t>
  </si>
  <si>
    <t>PO号</t>
  </si>
  <si>
    <t>款号</t>
  </si>
  <si>
    <t>BG734</t>
  </si>
  <si>
    <t>有价格</t>
  </si>
  <si>
    <t>1749768,1749798,1749800,1749817,1749820,1749823,1749825,1749828,1749831,1749833,1749836,1749840,1749861,1749862,1749863</t>
  </si>
  <si>
    <t>G8149AX</t>
  </si>
  <si>
    <t>BK81</t>
  </si>
  <si>
    <t>BN581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</si>
</sst>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17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8">
      <alignment vertical="center"/>
    </xf>
    <xf numFmtId="0" fontId="28" fillId="0" borderId="18">
      <alignment vertical="center"/>
    </xf>
    <xf numFmtId="0" fontId="29" fillId="0" borderId="19">
      <alignment vertical="center"/>
    </xf>
    <xf numFmtId="0" fontId="29" fillId="0" borderId="0">
      <alignment vertical="center"/>
    </xf>
    <xf numFmtId="0" fontId="30" fillId="5" borderId="20">
      <alignment vertical="center"/>
    </xf>
    <xf numFmtId="0" fontId="31" fillId="6" borderId="21">
      <alignment vertical="center"/>
    </xf>
    <xf numFmtId="0" fontId="32" fillId="6" borderId="20">
      <alignment vertical="center"/>
    </xf>
    <xf numFmtId="0" fontId="33" fillId="7" borderId="22">
      <alignment vertical="center"/>
    </xf>
    <xf numFmtId="0" fontId="34" fillId="0" borderId="23">
      <alignment vertical="center"/>
    </xf>
    <xf numFmtId="0" fontId="35" fillId="0" borderId="24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11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A3" sqref="A3:D4"/>
    </sheetView>
  </sheetViews>
  <sheetFormatPr defaultColWidth="9" defaultRowHeight="13.5"/>
  <cols>
    <col min="1" max="1" width="13.5" customWidth="1"/>
    <col min="2" max="2" width="16.25" customWidth="1"/>
    <col min="3" max="3" width="11.875" customWidth="1"/>
    <col min="4" max="4" width="14.25" customWidth="1"/>
    <col min="11" max="11" width="16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6594</v>
      </c>
      <c r="F8" s="31"/>
      <c r="G8" s="31">
        <v>6746</v>
      </c>
      <c r="H8" s="32">
        <v>1</v>
      </c>
      <c r="I8" s="33"/>
      <c r="J8" s="33">
        <v>13</v>
      </c>
      <c r="K8" s="33" t="s">
        <v>28</v>
      </c>
    </row>
    <row r="9" spans="1:11">
      <c r="A9" s="28"/>
      <c r="B9" s="30" t="s">
        <v>29</v>
      </c>
      <c r="C9" s="28"/>
      <c r="D9" s="34" t="s">
        <v>30</v>
      </c>
      <c r="E9" s="35">
        <v>760</v>
      </c>
      <c r="F9" s="31"/>
      <c r="G9" s="31">
        <v>780</v>
      </c>
      <c r="H9" s="32">
        <v>2</v>
      </c>
      <c r="I9" s="33"/>
      <c r="J9" s="32">
        <v>23.3</v>
      </c>
      <c r="K9" s="32" t="s">
        <v>31</v>
      </c>
    </row>
    <row r="10" spans="1:11">
      <c r="A10" s="28"/>
      <c r="B10" s="30"/>
      <c r="C10" s="28"/>
      <c r="D10" s="34" t="s">
        <v>32</v>
      </c>
      <c r="E10" s="35">
        <v>1458</v>
      </c>
      <c r="F10" s="31"/>
      <c r="G10" s="31">
        <v>1480</v>
      </c>
      <c r="H10" s="32"/>
      <c r="I10" s="33"/>
      <c r="J10" s="32"/>
      <c r="K10" s="32"/>
    </row>
    <row r="11" spans="1:11">
      <c r="A11" s="28"/>
      <c r="B11" s="30"/>
      <c r="C11" s="28"/>
      <c r="D11" s="34" t="s">
        <v>33</v>
      </c>
      <c r="E11" s="35">
        <v>2280</v>
      </c>
      <c r="F11" s="31"/>
      <c r="G11" s="31">
        <v>2350</v>
      </c>
      <c r="H11" s="32"/>
      <c r="I11" s="33"/>
      <c r="J11" s="32"/>
      <c r="K11" s="32"/>
    </row>
    <row r="12" spans="1:11">
      <c r="A12" s="28"/>
      <c r="B12" s="30"/>
      <c r="C12" s="28"/>
      <c r="D12" s="34" t="s">
        <v>34</v>
      </c>
      <c r="E12" s="35">
        <v>2280</v>
      </c>
      <c r="F12" s="31"/>
      <c r="G12" s="31">
        <v>2350</v>
      </c>
      <c r="H12" s="32"/>
      <c r="I12" s="33"/>
      <c r="J12" s="32"/>
      <c r="K12" s="32"/>
    </row>
    <row r="13" spans="1:11">
      <c r="A13" s="28"/>
      <c r="B13" s="30"/>
      <c r="C13" s="28"/>
      <c r="D13" s="34" t="s">
        <v>35</v>
      </c>
      <c r="E13" s="35">
        <v>1520</v>
      </c>
      <c r="F13" s="31"/>
      <c r="G13" s="31">
        <v>1580</v>
      </c>
      <c r="H13" s="32"/>
      <c r="I13" s="33"/>
      <c r="J13" s="32"/>
      <c r="K13" s="32"/>
    </row>
    <row r="14" spans="1:11">
      <c r="A14" s="28"/>
      <c r="B14" s="30"/>
      <c r="C14" s="28"/>
      <c r="D14" s="34" t="s">
        <v>36</v>
      </c>
      <c r="E14" s="35">
        <v>760</v>
      </c>
      <c r="F14" s="31"/>
      <c r="G14" s="31">
        <v>780</v>
      </c>
      <c r="H14" s="32"/>
      <c r="I14" s="33"/>
      <c r="J14" s="32"/>
      <c r="K14" s="32"/>
    </row>
    <row r="15" spans="1:11">
      <c r="A15" s="28"/>
      <c r="B15" s="30"/>
      <c r="C15" s="28"/>
      <c r="D15" s="34" t="s">
        <v>37</v>
      </c>
      <c r="E15" s="35">
        <v>760</v>
      </c>
      <c r="F15" s="31"/>
      <c r="G15" s="31">
        <v>780</v>
      </c>
      <c r="H15" s="32"/>
      <c r="I15" s="33"/>
      <c r="J15" s="32"/>
      <c r="K15" s="32"/>
    </row>
    <row r="16" spans="1:11">
      <c r="A16" s="33" t="s">
        <v>38</v>
      </c>
      <c r="B16" s="33"/>
      <c r="C16" s="33"/>
      <c r="D16" s="31"/>
      <c r="E16" s="36">
        <f>SUM(E8:E15)</f>
        <v>16412</v>
      </c>
      <c r="F16" s="36"/>
      <c r="G16" s="36">
        <f>SUM(G8:G15)</f>
        <v>16846</v>
      </c>
      <c r="H16" s="36">
        <v>2</v>
      </c>
      <c r="I16" s="36"/>
      <c r="J16" s="36">
        <f>SUM(J8:J15)</f>
        <v>36.3</v>
      </c>
      <c r="K16" s="33"/>
    </row>
    <row r="18" ht="15" spans="1:11">
      <c r="A18" s="37" t="s">
        <v>39</v>
      </c>
      <c r="B18" s="38" t="s">
        <v>40</v>
      </c>
      <c r="C18" s="38" t="s">
        <v>17</v>
      </c>
      <c r="D18" s="38" t="s">
        <v>41</v>
      </c>
      <c r="E18" s="38" t="s">
        <v>42</v>
      </c>
      <c r="F18" s="39"/>
      <c r="G18" s="38" t="s">
        <v>43</v>
      </c>
      <c r="H18" s="40" t="s">
        <v>44</v>
      </c>
    </row>
    <row r="19" spans="1:11">
      <c r="A19" s="41" t="s">
        <v>45</v>
      </c>
      <c r="B19" s="42">
        <v>28</v>
      </c>
      <c r="C19" s="42">
        <v>166</v>
      </c>
      <c r="D19" s="43">
        <v>170</v>
      </c>
      <c r="E19" s="43"/>
      <c r="F19" s="44" t="s">
        <v>46</v>
      </c>
      <c r="G19" s="44" t="s">
        <v>47</v>
      </c>
      <c r="H19" s="45" t="s">
        <v>48</v>
      </c>
    </row>
    <row r="20" spans="1:11">
      <c r="A20" s="46"/>
      <c r="B20" s="42">
        <v>30</v>
      </c>
      <c r="C20" s="42">
        <v>313</v>
      </c>
      <c r="D20" s="43">
        <v>320</v>
      </c>
      <c r="E20" s="43"/>
      <c r="F20" s="47"/>
      <c r="G20" s="47"/>
      <c r="H20" s="48"/>
    </row>
    <row r="21" spans="1:11">
      <c r="A21" s="46"/>
      <c r="B21" s="42">
        <v>32</v>
      </c>
      <c r="C21" s="42">
        <v>498</v>
      </c>
      <c r="D21" s="43">
        <v>509</v>
      </c>
      <c r="E21" s="43"/>
      <c r="F21" s="47"/>
      <c r="G21" s="47"/>
      <c r="H21" s="48"/>
      <c r="K21" s="49"/>
    </row>
    <row r="22" spans="1:11">
      <c r="A22" s="46"/>
      <c r="B22" s="42">
        <v>34</v>
      </c>
      <c r="C22" s="42">
        <v>498</v>
      </c>
      <c r="D22" s="43">
        <v>509</v>
      </c>
      <c r="E22" s="43"/>
      <c r="F22" s="47"/>
      <c r="G22" s="47"/>
      <c r="H22" s="48"/>
      <c r="K22" s="49"/>
    </row>
    <row r="23" spans="1:11">
      <c r="A23" s="46"/>
      <c r="B23" s="42">
        <v>36</v>
      </c>
      <c r="C23" s="42">
        <v>332</v>
      </c>
      <c r="D23" s="43">
        <v>340</v>
      </c>
      <c r="E23" s="43"/>
      <c r="F23" s="47"/>
      <c r="G23" s="47"/>
      <c r="H23" s="48"/>
      <c r="K23" s="49"/>
    </row>
    <row r="24" spans="1:11">
      <c r="A24" s="46"/>
      <c r="B24" s="42">
        <v>38</v>
      </c>
      <c r="C24" s="42">
        <v>166</v>
      </c>
      <c r="D24" s="43">
        <v>170</v>
      </c>
      <c r="E24" s="43"/>
      <c r="F24" s="47"/>
      <c r="G24" s="47"/>
      <c r="H24" s="48"/>
    </row>
    <row r="25" spans="1:11">
      <c r="A25" s="50"/>
      <c r="B25" s="42">
        <v>40</v>
      </c>
      <c r="C25" s="42">
        <v>166</v>
      </c>
      <c r="D25" s="43">
        <v>170</v>
      </c>
      <c r="E25" s="43"/>
      <c r="F25" s="47"/>
      <c r="G25" s="47"/>
      <c r="H25" s="48"/>
    </row>
    <row r="26" spans="1:11">
      <c r="A26" s="41" t="s">
        <v>49</v>
      </c>
      <c r="B26" s="42">
        <v>28</v>
      </c>
      <c r="C26" s="42">
        <v>186</v>
      </c>
      <c r="D26" s="43">
        <v>191</v>
      </c>
      <c r="E26" s="43"/>
      <c r="F26" s="47"/>
      <c r="G26" s="47"/>
      <c r="H26" s="48"/>
    </row>
    <row r="27" spans="1:11">
      <c r="A27" s="46"/>
      <c r="B27" s="42">
        <v>30</v>
      </c>
      <c r="C27" s="42">
        <v>348</v>
      </c>
      <c r="D27" s="43">
        <v>356</v>
      </c>
      <c r="E27" s="43"/>
      <c r="F27" s="47"/>
      <c r="G27" s="47"/>
      <c r="H27" s="48"/>
    </row>
    <row r="28" spans="1:11">
      <c r="A28" s="46"/>
      <c r="B28" s="42">
        <v>32</v>
      </c>
      <c r="C28" s="42">
        <v>558</v>
      </c>
      <c r="D28" s="43">
        <v>570</v>
      </c>
      <c r="E28" s="43"/>
      <c r="F28" s="47"/>
      <c r="G28" s="47"/>
      <c r="H28" s="48"/>
    </row>
    <row r="29" spans="1:11">
      <c r="A29" s="46"/>
      <c r="B29" s="42">
        <v>34</v>
      </c>
      <c r="C29" s="42">
        <v>558</v>
      </c>
      <c r="D29" s="43">
        <v>570</v>
      </c>
      <c r="E29" s="43"/>
      <c r="F29" s="47"/>
      <c r="G29" s="47"/>
      <c r="H29" s="48"/>
    </row>
    <row r="30" spans="1:11">
      <c r="A30" s="46"/>
      <c r="B30" s="42">
        <v>36</v>
      </c>
      <c r="C30" s="42">
        <v>372</v>
      </c>
      <c r="D30" s="43">
        <v>380</v>
      </c>
      <c r="E30" s="43"/>
      <c r="F30" s="47"/>
      <c r="G30" s="47"/>
      <c r="H30" s="48"/>
    </row>
    <row r="31" spans="1:11">
      <c r="A31" s="46"/>
      <c r="B31" s="42">
        <v>38</v>
      </c>
      <c r="C31" s="42">
        <v>186</v>
      </c>
      <c r="D31" s="43">
        <v>191</v>
      </c>
      <c r="E31" s="43"/>
      <c r="F31" s="47"/>
      <c r="G31" s="47"/>
      <c r="H31" s="48"/>
    </row>
    <row r="32" spans="1:11">
      <c r="A32" s="50"/>
      <c r="B32" s="42">
        <v>40</v>
      </c>
      <c r="C32" s="42">
        <v>186</v>
      </c>
      <c r="D32" s="43">
        <v>191</v>
      </c>
      <c r="E32" s="43"/>
      <c r="F32" s="47"/>
      <c r="G32" s="47"/>
      <c r="H32" s="48"/>
    </row>
    <row r="33" spans="1:8">
      <c r="A33" s="41" t="s">
        <v>50</v>
      </c>
      <c r="B33" s="42">
        <v>28</v>
      </c>
      <c r="C33" s="42">
        <v>160</v>
      </c>
      <c r="D33" s="43">
        <v>164</v>
      </c>
      <c r="E33" s="43"/>
      <c r="F33" s="47"/>
      <c r="G33" s="47"/>
      <c r="H33" s="48"/>
    </row>
    <row r="34" spans="1:8">
      <c r="A34" s="46"/>
      <c r="B34" s="42">
        <v>30</v>
      </c>
      <c r="C34" s="42">
        <v>301</v>
      </c>
      <c r="D34" s="43">
        <v>308</v>
      </c>
      <c r="E34" s="43"/>
      <c r="F34" s="47"/>
      <c r="G34" s="47"/>
      <c r="H34" s="48"/>
    </row>
    <row r="35" spans="1:8">
      <c r="A35" s="46"/>
      <c r="B35" s="42">
        <v>32</v>
      </c>
      <c r="C35" s="42">
        <v>480</v>
      </c>
      <c r="D35" s="43">
        <v>491</v>
      </c>
      <c r="E35" s="43"/>
      <c r="F35" s="47"/>
      <c r="G35" s="47"/>
      <c r="H35" s="48"/>
    </row>
    <row r="36" spans="1:8">
      <c r="A36" s="46"/>
      <c r="B36" s="42">
        <v>34</v>
      </c>
      <c r="C36" s="42">
        <v>480</v>
      </c>
      <c r="D36" s="43">
        <v>491</v>
      </c>
      <c r="E36" s="43"/>
      <c r="F36" s="47"/>
      <c r="G36" s="47"/>
      <c r="H36" s="48"/>
    </row>
    <row r="37" spans="1:8">
      <c r="A37" s="46"/>
      <c r="B37" s="42">
        <v>36</v>
      </c>
      <c r="C37" s="42">
        <v>320</v>
      </c>
      <c r="D37" s="43">
        <v>327</v>
      </c>
      <c r="E37" s="43"/>
      <c r="F37" s="47"/>
      <c r="G37" s="47"/>
      <c r="H37" s="48"/>
    </row>
    <row r="38" spans="1:8">
      <c r="A38" s="46"/>
      <c r="B38" s="42">
        <v>38</v>
      </c>
      <c r="C38" s="42">
        <v>160</v>
      </c>
      <c r="D38" s="43">
        <v>164</v>
      </c>
      <c r="E38" s="43"/>
      <c r="F38" s="47"/>
      <c r="G38" s="47"/>
      <c r="H38" s="48"/>
    </row>
    <row r="39" spans="1:8">
      <c r="A39" s="50"/>
      <c r="B39" s="42">
        <v>40</v>
      </c>
      <c r="C39" s="42">
        <v>160</v>
      </c>
      <c r="D39" s="43">
        <v>164</v>
      </c>
      <c r="E39" s="43"/>
      <c r="F39" s="51"/>
      <c r="G39" s="51"/>
      <c r="H39" s="52"/>
    </row>
    <row r="40" spans="1:8">
      <c r="A40" s="53" t="s">
        <v>38</v>
      </c>
      <c r="B40" s="54"/>
      <c r="C40" s="55">
        <f>SUM(C19:C39)</f>
        <v>6594</v>
      </c>
      <c r="D40" s="55">
        <f>SUM(D19:D39)</f>
        <v>6746</v>
      </c>
      <c r="E40" s="54"/>
      <c r="F40" s="54"/>
      <c r="G40" s="54"/>
      <c r="H40" s="56"/>
    </row>
  </sheetData>
  <mergeCells count="17">
    <mergeCell ref="A1:K1"/>
    <mergeCell ref="A2:D2"/>
    <mergeCell ref="E2:K2"/>
    <mergeCell ref="A8:A15"/>
    <mergeCell ref="A19:A25"/>
    <mergeCell ref="A26:A32"/>
    <mergeCell ref="A33:A39"/>
    <mergeCell ref="B9:B15"/>
    <mergeCell ref="C8:C15"/>
    <mergeCell ref="F19:F39"/>
    <mergeCell ref="G19:G39"/>
    <mergeCell ref="H9:H15"/>
    <mergeCell ref="H19:H39"/>
    <mergeCell ref="J9:J15"/>
    <mergeCell ref="K9:K15"/>
    <mergeCell ref="E3:K4"/>
    <mergeCell ref="A3:D4"/>
  </mergeCell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2025-12-30T07:23:02Z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66152D0702D54A78B57106167AC3D600_12</vt:lpwstr>
  </property>
  <property fmtid="{D5CDD505-2E9C-101B-9397-08002B2CF9AE}" pid="4" name="CalculationRule">
    <vt:i4>0</vt:i4>
  </property>
</Properties>
</file>