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<sst xmlns="http://schemas.openxmlformats.org/spreadsheetml/2006/main" count="146" uniqueCount="75">
  <si>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</si>
  <si>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</si>
  <si>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610070610806</t>
    </r>
  </si>
  <si>
    <t>广州市斯慕皮件有限公司   Emma  15919314156 广州市花都区狮岭镇望成路5号盛世大厦4楼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</si>
  <si>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</si>
  <si>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</si>
  <si>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</si>
  <si>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</si>
  <si>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</si>
  <si>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</si>
  <si>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</si>
  <si>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</si>
  <si>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</si>
  <si>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</si>
  <si>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</si>
  <si>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</si>
  <si>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</si>
  <si>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</si>
  <si>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</si>
  <si>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</si>
  <si>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</si>
  <si>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</si>
  <si>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</si>
  <si>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</si>
  <si>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P25124675       </t>
  </si>
  <si>
    <t>21 AULTH09845</t>
  </si>
  <si>
    <t xml:space="preserve">S25121989 </t>
  </si>
  <si>
    <r>
      <rPr>
        <sz val="10.5"/>
        <color rgb="FF333333"/>
        <rFont val="Helvetica"/>
        <charset val="134"/>
      </rPr>
      <t>12</t>
    </r>
    <r>
      <rPr>
        <sz val="10.5"/>
        <color rgb="FF333333"/>
        <rFont val="宋体"/>
        <charset val="134"/>
      </rPr>
      <t>款</t>
    </r>
  </si>
  <si>
    <t>1-2</t>
  </si>
  <si>
    <t>26*16*11</t>
  </si>
  <si>
    <t>2-2</t>
  </si>
  <si>
    <t>46*35*21</t>
  </si>
  <si>
    <t>合计</t>
  </si>
  <si>
    <t>颜色</t>
  </si>
  <si>
    <t>尺码</t>
  </si>
  <si>
    <t>生产数</t>
  </si>
  <si>
    <t>尺码段</t>
  </si>
  <si>
    <t>PO号</t>
  </si>
  <si>
    <t>款号</t>
  </si>
  <si>
    <t>BN62</t>
  </si>
  <si>
    <t>STD</t>
  </si>
  <si>
    <t>有价格</t>
  </si>
  <si>
    <t>F1575AX</t>
  </si>
  <si>
    <t>GR2</t>
  </si>
  <si>
    <t>BN62-ECOM</t>
  </si>
  <si>
    <t>无价格</t>
  </si>
  <si>
    <t>GR2-ECOM</t>
  </si>
  <si>
    <t>BN45</t>
  </si>
  <si>
    <t>G7643AX</t>
  </si>
  <si>
    <t>BK27</t>
  </si>
  <si>
    <t xml:space="preserve">BN64 </t>
  </si>
  <si>
    <t>G7647AX</t>
  </si>
  <si>
    <t>NV2 -ECOM</t>
  </si>
  <si>
    <t>G7671AX</t>
  </si>
  <si>
    <t xml:space="preserve">NV2 </t>
  </si>
  <si>
    <t xml:space="preserve">BE422 </t>
  </si>
  <si>
    <t>G7674AX</t>
  </si>
  <si>
    <t xml:space="preserve">BE417 </t>
  </si>
  <si>
    <t>BE422 -ECOM</t>
  </si>
  <si>
    <t>BE417 -ECOM</t>
  </si>
  <si>
    <t>BE341-ECOM</t>
  </si>
  <si>
    <t>G7675AX</t>
  </si>
  <si>
    <t>BE341</t>
  </si>
  <si>
    <t>G7687AX</t>
  </si>
  <si>
    <r>
      <rPr>
        <sz val="11"/>
        <rFont val="Calibri"/>
        <charset val="134"/>
      </rPr>
      <t>BN45</t>
    </r>
    <r>
      <rPr>
        <b/>
        <sz val="11"/>
        <rFont val="Calibri"/>
        <charset val="134"/>
      </rPr>
      <t>-ECOM</t>
    </r>
  </si>
  <si>
    <t xml:space="preserve">BK27 </t>
  </si>
  <si>
    <t>G7691AX</t>
  </si>
  <si>
    <t>NV2</t>
  </si>
  <si>
    <t>G7692AX</t>
  </si>
  <si>
    <t xml:space="preserve">BN45 </t>
  </si>
  <si>
    <t>BN45-ECOM</t>
  </si>
  <si>
    <t>G7715AX</t>
  </si>
  <si>
    <t>G8042AX</t>
  </si>
  <si>
    <t>BK27-ECOM</t>
  </si>
  <si>
    <t>G8333AX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</si>
</sst>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4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5">
      <alignment vertical="center"/>
    </xf>
    <xf numFmtId="0" fontId="24" fillId="0" borderId="5">
      <alignment vertical="center"/>
    </xf>
    <xf numFmtId="0" fontId="25" fillId="0" borderId="6">
      <alignment vertical="center"/>
    </xf>
    <xf numFmtId="0" fontId="25" fillId="0" borderId="0">
      <alignment vertical="center"/>
    </xf>
    <xf numFmtId="0" fontId="26" fillId="5" borderId="7">
      <alignment vertical="center"/>
    </xf>
    <xf numFmtId="0" fontId="27" fillId="6" borderId="8">
      <alignment vertical="center"/>
    </xf>
    <xf numFmtId="0" fontId="28" fillId="6" borderId="7">
      <alignment vertical="center"/>
    </xf>
    <xf numFmtId="0" fontId="29" fillId="7" borderId="9">
      <alignment vertical="center"/>
    </xf>
    <xf numFmtId="0" fontId="30" fillId="0" borderId="10">
      <alignment vertical="center"/>
    </xf>
    <xf numFmtId="0" fontId="31" fillId="0" borderId="11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5" fillId="0" borderId="0" xfId="0" applyNumberFormat="1" applyFont="1" applyAlignment="1"/>
    <xf numFmtId="1" fontId="15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5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workbookViewId="0">
      <selection activeCell="P21" sqref="P21"/>
    </sheetView>
  </sheetViews>
  <sheetFormatPr defaultColWidth="9" defaultRowHeight="13.5"/>
  <cols>
    <col min="1" max="1" width="12.25" customWidth="1"/>
    <col min="2" max="2" width="18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1710</v>
      </c>
      <c r="F8" s="31"/>
      <c r="G8" s="31">
        <v>1749</v>
      </c>
      <c r="H8" s="32" t="s">
        <v>28</v>
      </c>
      <c r="I8" s="33"/>
      <c r="J8" s="33">
        <v>1.95</v>
      </c>
      <c r="K8" s="34" t="s">
        <v>29</v>
      </c>
    </row>
    <row r="9" spans="1:11">
      <c r="A9" s="28"/>
      <c r="B9" s="35"/>
      <c r="C9" s="28"/>
      <c r="D9" s="30"/>
      <c r="E9" s="31">
        <v>16880</v>
      </c>
      <c r="F9" s="31"/>
      <c r="G9" s="31">
        <v>17246</v>
      </c>
      <c r="H9" s="32" t="s">
        <v>30</v>
      </c>
      <c r="I9" s="33"/>
      <c r="J9" s="33">
        <v>18.5</v>
      </c>
      <c r="K9" s="34" t="s">
        <v>31</v>
      </c>
    </row>
    <row r="10" spans="1:11">
      <c r="A10" s="33" t="s">
        <v>32</v>
      </c>
      <c r="B10" s="33"/>
      <c r="C10" s="33"/>
      <c r="D10" s="31"/>
      <c r="E10" s="36">
        <f t="shared" ref="E10:J10" si="0">SUM(E8:E9)</f>
        <v>18590</v>
      </c>
      <c r="F10" s="31"/>
      <c r="G10" s="36">
        <f t="shared" si="0"/>
        <v>18995</v>
      </c>
      <c r="H10" s="33">
        <v>2</v>
      </c>
      <c r="I10" s="33"/>
      <c r="J10" s="33">
        <f t="shared" si="0"/>
        <v>20.45</v>
      </c>
      <c r="K10" s="33">
        <f>SUM(K8:K8)</f>
        <v>0</v>
      </c>
    </row>
    <row r="12" ht="15" spans="1:11">
      <c r="A12" s="37" t="s">
        <v>33</v>
      </c>
      <c r="B12" s="37" t="s">
        <v>34</v>
      </c>
      <c r="C12" s="37" t="s">
        <v>17</v>
      </c>
      <c r="D12" s="37" t="s">
        <v>35</v>
      </c>
      <c r="E12" s="37" t="s">
        <v>36</v>
      </c>
      <c r="F12" s="38"/>
      <c r="G12" s="37" t="s">
        <v>37</v>
      </c>
      <c r="H12" s="37" t="s">
        <v>38</v>
      </c>
    </row>
    <row r="13" ht="15" spans="1:11">
      <c r="A13" s="39" t="s">
        <v>39</v>
      </c>
      <c r="B13" s="39" t="s">
        <v>40</v>
      </c>
      <c r="C13" s="39">
        <v>1030</v>
      </c>
      <c r="D13" s="39">
        <v>1052</v>
      </c>
      <c r="E13" s="39"/>
      <c r="F13" s="40" t="s">
        <v>41</v>
      </c>
      <c r="G13" s="39"/>
      <c r="H13" s="39" t="s">
        <v>42</v>
      </c>
    </row>
    <row r="14" ht="15" spans="1:11">
      <c r="A14" s="39" t="s">
        <v>43</v>
      </c>
      <c r="B14" s="39" t="s">
        <v>40</v>
      </c>
      <c r="C14" s="39">
        <v>530</v>
      </c>
      <c r="D14" s="39">
        <v>542</v>
      </c>
      <c r="E14" s="39"/>
      <c r="F14" s="40" t="s">
        <v>41</v>
      </c>
      <c r="G14" s="39"/>
      <c r="H14" s="39"/>
    </row>
    <row r="15" ht="15" spans="1:11">
      <c r="A15" s="39" t="s">
        <v>44</v>
      </c>
      <c r="B15" s="39" t="s">
        <v>40</v>
      </c>
      <c r="C15" s="39">
        <v>80</v>
      </c>
      <c r="D15" s="39">
        <v>83</v>
      </c>
      <c r="E15" s="39"/>
      <c r="F15" s="40" t="s">
        <v>45</v>
      </c>
      <c r="G15" s="39"/>
      <c r="H15" s="39"/>
    </row>
    <row r="16" ht="15" spans="1:11">
      <c r="A16" s="39" t="s">
        <v>46</v>
      </c>
      <c r="B16" s="39" t="s">
        <v>40</v>
      </c>
      <c r="C16" s="39">
        <v>70</v>
      </c>
      <c r="D16" s="39">
        <v>72</v>
      </c>
      <c r="E16" s="39"/>
      <c r="F16" s="40" t="s">
        <v>45</v>
      </c>
      <c r="G16" s="39"/>
      <c r="H16" s="39"/>
      <c r="K16" s="41"/>
    </row>
    <row r="17" ht="15" spans="1:11">
      <c r="A17" s="42" t="s">
        <v>47</v>
      </c>
      <c r="B17" s="39" t="s">
        <v>40</v>
      </c>
      <c r="C17" s="39">
        <v>550</v>
      </c>
      <c r="D17" s="39">
        <v>562</v>
      </c>
      <c r="E17" s="39"/>
      <c r="F17" s="39"/>
      <c r="G17" s="39"/>
      <c r="H17" s="39" t="s">
        <v>48</v>
      </c>
      <c r="K17" s="41"/>
    </row>
    <row r="18" ht="15" spans="1:11">
      <c r="A18" s="39" t="s">
        <v>49</v>
      </c>
      <c r="B18" s="39" t="s">
        <v>40</v>
      </c>
      <c r="C18" s="39">
        <v>550</v>
      </c>
      <c r="D18" s="39">
        <v>562</v>
      </c>
      <c r="E18" s="39"/>
      <c r="F18" s="39"/>
      <c r="G18" s="39"/>
      <c r="H18" s="39"/>
    </row>
    <row r="19" ht="15" spans="1:11">
      <c r="A19" s="39" t="s">
        <v>50</v>
      </c>
      <c r="B19" s="39" t="s">
        <v>40</v>
      </c>
      <c r="C19" s="39">
        <v>550</v>
      </c>
      <c r="D19" s="39">
        <v>562</v>
      </c>
      <c r="E19" s="39"/>
      <c r="F19" s="39"/>
      <c r="G19" s="39"/>
      <c r="H19" s="39" t="s">
        <v>51</v>
      </c>
    </row>
    <row r="20" ht="15" spans="1:11">
      <c r="A20" s="39" t="s">
        <v>49</v>
      </c>
      <c r="B20" s="39" t="s">
        <v>40</v>
      </c>
      <c r="C20" s="39">
        <v>550</v>
      </c>
      <c r="D20" s="39">
        <v>562</v>
      </c>
      <c r="E20" s="39"/>
      <c r="F20" s="39"/>
      <c r="G20" s="39"/>
      <c r="H20" s="39"/>
    </row>
    <row r="21" ht="15" spans="1:11">
      <c r="A21" s="39" t="s">
        <v>52</v>
      </c>
      <c r="B21" s="39" t="s">
        <v>40</v>
      </c>
      <c r="C21" s="39">
        <v>100</v>
      </c>
      <c r="D21" s="39">
        <v>103</v>
      </c>
      <c r="E21" s="39"/>
      <c r="F21" s="43" t="s">
        <v>45</v>
      </c>
      <c r="G21" s="39"/>
      <c r="H21" s="39" t="s">
        <v>53</v>
      </c>
    </row>
    <row r="22" ht="15" spans="1:11">
      <c r="A22" s="39" t="s">
        <v>54</v>
      </c>
      <c r="B22" s="39" t="s">
        <v>40</v>
      </c>
      <c r="C22" s="39">
        <v>1050</v>
      </c>
      <c r="D22" s="39">
        <v>1072</v>
      </c>
      <c r="E22" s="39"/>
      <c r="F22" s="43" t="s">
        <v>41</v>
      </c>
      <c r="G22" s="39"/>
      <c r="H22" s="39"/>
    </row>
    <row r="23" ht="15" spans="1:11">
      <c r="A23" s="39" t="s">
        <v>55</v>
      </c>
      <c r="B23" s="39" t="s">
        <v>40</v>
      </c>
      <c r="C23" s="39">
        <v>1450</v>
      </c>
      <c r="D23" s="39">
        <v>1480</v>
      </c>
      <c r="E23" s="39"/>
      <c r="F23" s="40" t="s">
        <v>41</v>
      </c>
      <c r="G23" s="39"/>
      <c r="H23" s="39" t="s">
        <v>56</v>
      </c>
    </row>
    <row r="24" ht="15" spans="1:11">
      <c r="A24" s="39" t="s">
        <v>57</v>
      </c>
      <c r="B24" s="39" t="s">
        <v>40</v>
      </c>
      <c r="C24" s="39">
        <v>1450</v>
      </c>
      <c r="D24" s="39">
        <v>1480</v>
      </c>
      <c r="E24" s="39"/>
      <c r="F24" s="40" t="s">
        <v>41</v>
      </c>
      <c r="G24" s="39"/>
      <c r="H24" s="39"/>
    </row>
    <row r="25" ht="15" spans="1:11">
      <c r="A25" s="39" t="s">
        <v>58</v>
      </c>
      <c r="B25" s="39" t="s">
        <v>40</v>
      </c>
      <c r="C25" s="39">
        <v>150</v>
      </c>
      <c r="D25" s="39">
        <v>154</v>
      </c>
      <c r="E25" s="39"/>
      <c r="F25" s="40" t="s">
        <v>45</v>
      </c>
      <c r="G25" s="39"/>
      <c r="H25" s="39"/>
    </row>
    <row r="26" ht="15" spans="1:11">
      <c r="A26" s="39" t="s">
        <v>59</v>
      </c>
      <c r="B26" s="39" t="s">
        <v>40</v>
      </c>
      <c r="C26" s="39">
        <v>150</v>
      </c>
      <c r="D26" s="39">
        <v>154</v>
      </c>
      <c r="E26" s="39"/>
      <c r="F26" s="40" t="s">
        <v>45</v>
      </c>
      <c r="G26" s="39"/>
      <c r="H26" s="39"/>
    </row>
    <row r="27" ht="15" spans="1:11">
      <c r="A27" s="39" t="s">
        <v>60</v>
      </c>
      <c r="B27" s="39" t="s">
        <v>40</v>
      </c>
      <c r="C27" s="39">
        <v>100</v>
      </c>
      <c r="D27" s="39">
        <v>103</v>
      </c>
      <c r="E27" s="39"/>
      <c r="F27" s="40" t="s">
        <v>45</v>
      </c>
      <c r="G27" s="39"/>
      <c r="H27" s="39" t="s">
        <v>61</v>
      </c>
    </row>
    <row r="28" ht="15" spans="1:11">
      <c r="A28" s="39" t="s">
        <v>62</v>
      </c>
      <c r="B28" s="39" t="s">
        <v>40</v>
      </c>
      <c r="C28" s="39">
        <v>1100</v>
      </c>
      <c r="D28" s="39">
        <v>1123</v>
      </c>
      <c r="E28" s="39"/>
      <c r="F28" s="40" t="s">
        <v>41</v>
      </c>
      <c r="G28" s="39"/>
      <c r="H28" s="39"/>
    </row>
    <row r="29" ht="15" spans="1:11">
      <c r="A29" s="39" t="s">
        <v>39</v>
      </c>
      <c r="B29" s="39" t="s">
        <v>40</v>
      </c>
      <c r="C29" s="39">
        <v>810</v>
      </c>
      <c r="D29" s="39">
        <v>827</v>
      </c>
      <c r="E29" s="39"/>
      <c r="F29" s="40" t="s">
        <v>41</v>
      </c>
      <c r="G29" s="39"/>
      <c r="H29" s="39" t="s">
        <v>63</v>
      </c>
    </row>
    <row r="30" ht="15" spans="1:11">
      <c r="A30" s="39" t="s">
        <v>47</v>
      </c>
      <c r="B30" s="39" t="s">
        <v>40</v>
      </c>
      <c r="C30" s="37">
        <v>630</v>
      </c>
      <c r="D30" s="39">
        <v>644</v>
      </c>
      <c r="E30" s="39"/>
      <c r="F30" s="40" t="s">
        <v>41</v>
      </c>
      <c r="G30" s="39"/>
      <c r="H30" s="39"/>
    </row>
    <row r="31" ht="15" spans="1:11">
      <c r="A31" s="39" t="s">
        <v>44</v>
      </c>
      <c r="B31" s="39" t="s">
        <v>40</v>
      </c>
      <c r="C31" s="37">
        <v>80</v>
      </c>
      <c r="D31" s="39">
        <v>83</v>
      </c>
      <c r="E31" s="39"/>
      <c r="F31" s="40" t="s">
        <v>45</v>
      </c>
      <c r="G31" s="39"/>
      <c r="H31" s="39"/>
    </row>
    <row r="32" ht="15" spans="1:11">
      <c r="A32" s="39" t="s">
        <v>64</v>
      </c>
      <c r="B32" s="39" t="s">
        <v>40</v>
      </c>
      <c r="C32" s="37">
        <v>60</v>
      </c>
      <c r="D32" s="39">
        <v>62</v>
      </c>
      <c r="E32" s="39"/>
      <c r="F32" s="40" t="s">
        <v>45</v>
      </c>
      <c r="G32" s="39"/>
      <c r="H32" s="39"/>
    </row>
    <row r="33" ht="15" spans="1:8">
      <c r="A33" s="39" t="s">
        <v>65</v>
      </c>
      <c r="B33" s="39" t="s">
        <v>40</v>
      </c>
      <c r="C33" s="39">
        <v>550</v>
      </c>
      <c r="D33" s="39">
        <v>562</v>
      </c>
      <c r="E33" s="39"/>
      <c r="F33" s="40" t="s">
        <v>41</v>
      </c>
      <c r="G33" s="39"/>
      <c r="H33" s="39" t="s">
        <v>66</v>
      </c>
    </row>
    <row r="34" ht="15" spans="1:8">
      <c r="A34" s="39" t="s">
        <v>67</v>
      </c>
      <c r="B34" s="39" t="s">
        <v>40</v>
      </c>
      <c r="C34" s="39">
        <v>350</v>
      </c>
      <c r="D34" s="39">
        <v>358</v>
      </c>
      <c r="E34" s="39"/>
      <c r="F34" s="40" t="s">
        <v>41</v>
      </c>
      <c r="G34" s="39"/>
      <c r="H34" s="39"/>
    </row>
    <row r="35" ht="15" spans="1:8">
      <c r="A35" s="39" t="s">
        <v>39</v>
      </c>
      <c r="B35" s="39" t="s">
        <v>40</v>
      </c>
      <c r="C35" s="39">
        <v>550</v>
      </c>
      <c r="D35" s="39">
        <v>562</v>
      </c>
      <c r="E35" s="39"/>
      <c r="F35" s="40" t="s">
        <v>41</v>
      </c>
      <c r="G35" s="39"/>
      <c r="H35" s="39" t="s">
        <v>68</v>
      </c>
    </row>
    <row r="36" ht="15" spans="1:8">
      <c r="A36" s="39" t="s">
        <v>69</v>
      </c>
      <c r="B36" s="39" t="s">
        <v>40</v>
      </c>
      <c r="C36" s="39">
        <v>550</v>
      </c>
      <c r="D36" s="39">
        <v>562</v>
      </c>
      <c r="E36" s="39"/>
      <c r="F36" s="40" t="s">
        <v>41</v>
      </c>
      <c r="G36" s="39"/>
      <c r="H36" s="39"/>
    </row>
    <row r="37" ht="15" spans="1:8">
      <c r="A37" s="39" t="s">
        <v>54</v>
      </c>
      <c r="B37" s="39" t="s">
        <v>40</v>
      </c>
      <c r="C37" s="39">
        <v>550</v>
      </c>
      <c r="D37" s="39">
        <v>562</v>
      </c>
      <c r="E37" s="39"/>
      <c r="F37" s="44" t="s">
        <v>41</v>
      </c>
      <c r="G37" s="39"/>
      <c r="H37" s="39"/>
    </row>
    <row r="38" ht="15" spans="1:8">
      <c r="A38" s="39" t="s">
        <v>49</v>
      </c>
      <c r="B38" s="39" t="s">
        <v>40</v>
      </c>
      <c r="C38" s="39">
        <v>550</v>
      </c>
      <c r="D38" s="39">
        <v>562</v>
      </c>
      <c r="E38" s="39"/>
      <c r="F38" s="44" t="s">
        <v>41</v>
      </c>
      <c r="G38" s="39"/>
      <c r="H38" s="39"/>
    </row>
    <row r="39" ht="15" spans="1:8">
      <c r="A39" s="39" t="s">
        <v>70</v>
      </c>
      <c r="B39" s="39" t="s">
        <v>40</v>
      </c>
      <c r="C39" s="45">
        <v>150</v>
      </c>
      <c r="D39" s="39">
        <v>154</v>
      </c>
      <c r="E39" s="39"/>
      <c r="F39" s="45" t="s">
        <v>45</v>
      </c>
      <c r="G39" s="39"/>
      <c r="H39" s="39" t="s">
        <v>71</v>
      </c>
    </row>
    <row r="40" ht="15" spans="1:8">
      <c r="A40" s="39" t="s">
        <v>47</v>
      </c>
      <c r="B40" s="39" t="s">
        <v>40</v>
      </c>
      <c r="C40" s="39">
        <v>1500</v>
      </c>
      <c r="D40" s="39">
        <v>1531</v>
      </c>
      <c r="E40" s="39"/>
      <c r="F40" s="45" t="s">
        <v>41</v>
      </c>
      <c r="G40" s="39"/>
      <c r="H40" s="39"/>
    </row>
    <row r="41" ht="15" spans="1:8">
      <c r="A41" s="39" t="s">
        <v>44</v>
      </c>
      <c r="B41" s="39" t="s">
        <v>40</v>
      </c>
      <c r="C41" s="39">
        <v>100</v>
      </c>
      <c r="D41" s="39">
        <v>103</v>
      </c>
      <c r="E41" s="39"/>
      <c r="F41" s="45" t="s">
        <v>45</v>
      </c>
      <c r="G41" s="39"/>
      <c r="H41" s="39" t="s">
        <v>72</v>
      </c>
    </row>
    <row r="42" ht="15" spans="1:8">
      <c r="A42" s="39" t="s">
        <v>39</v>
      </c>
      <c r="B42" s="39" t="s">
        <v>40</v>
      </c>
      <c r="C42" s="39">
        <v>1050</v>
      </c>
      <c r="D42" s="39">
        <v>1072</v>
      </c>
      <c r="E42" s="39"/>
      <c r="F42" s="45" t="s">
        <v>41</v>
      </c>
      <c r="G42" s="39"/>
      <c r="H42" s="39"/>
    </row>
    <row r="43" ht="15" spans="1:8">
      <c r="A43" s="39" t="s">
        <v>73</v>
      </c>
      <c r="B43" s="39" t="s">
        <v>40</v>
      </c>
      <c r="C43" s="39">
        <v>150</v>
      </c>
      <c r="D43" s="39">
        <v>154</v>
      </c>
      <c r="E43" s="39"/>
      <c r="F43" s="43" t="s">
        <v>45</v>
      </c>
      <c r="G43" s="39"/>
      <c r="H43" s="39" t="s">
        <v>74</v>
      </c>
    </row>
    <row r="44" ht="15" spans="1:8">
      <c r="A44" s="39" t="s">
        <v>49</v>
      </c>
      <c r="B44" s="39" t="s">
        <v>40</v>
      </c>
      <c r="C44" s="39">
        <v>1500</v>
      </c>
      <c r="D44" s="39">
        <v>1531</v>
      </c>
      <c r="E44" s="39"/>
      <c r="F44" s="43" t="s">
        <v>41</v>
      </c>
      <c r="G44" s="39"/>
      <c r="H44" s="39"/>
    </row>
    <row r="45" ht="15" spans="1:8">
      <c r="A45" s="46" t="s">
        <v>32</v>
      </c>
      <c r="B45" s="47"/>
      <c r="C45" s="48">
        <f>SUM(C13:C44)</f>
        <v>18590</v>
      </c>
      <c r="D45" s="48">
        <f>SUM(D13:D44)</f>
        <v>18995</v>
      </c>
      <c r="E45" s="47"/>
      <c r="F45" s="47"/>
      <c r="G45" s="47"/>
      <c r="H45" s="47"/>
    </row>
  </sheetData>
  <mergeCells count="21">
    <mergeCell ref="A1:K1"/>
    <mergeCell ref="A2:D2"/>
    <mergeCell ref="E2:K2"/>
    <mergeCell ref="A8:A9"/>
    <mergeCell ref="B8:B9"/>
    <mergeCell ref="C8:C9"/>
    <mergeCell ref="D8:D9"/>
    <mergeCell ref="H13:H16"/>
    <mergeCell ref="H17:H18"/>
    <mergeCell ref="H19:H20"/>
    <mergeCell ref="H21:H22"/>
    <mergeCell ref="H23:H26"/>
    <mergeCell ref="H27:H28"/>
    <mergeCell ref="H29:H32"/>
    <mergeCell ref="H33:H34"/>
    <mergeCell ref="H35:H38"/>
    <mergeCell ref="H39:H40"/>
    <mergeCell ref="H41:H42"/>
    <mergeCell ref="H43:H44"/>
    <mergeCell ref="A3:D4"/>
    <mergeCell ref="E3:K4"/>
  </mergeCell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2025-12-30T08:30:58Z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2486FDC651FE47EE874517A06BF49995_12</vt:lpwstr>
  </property>
  <property fmtid="{D5CDD505-2E9C-101B-9397-08002B2CF9AE}" pid="4" name="CalculationRule">
    <vt:i4>0</vt:i4>
  </property>
</Properties>
</file>