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8332EA02-0D31-4046-98B6-273CDF2CCE3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  <sheet name="箱唛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送货单!$A$1:$L$16</definedName>
    <definedName name="_xlnm.Print_Area" localSheetId="2">箱唛!$A$1:$B$12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G14" i="7"/>
  <c r="G13" i="7"/>
  <c r="G9" i="7"/>
  <c r="G10" i="7"/>
  <c r="G11" i="7"/>
  <c r="G12" i="7"/>
  <c r="G8" i="7"/>
</calcChain>
</file>

<file path=xl/sharedStrings.xml><?xml version="1.0" encoding="utf-8"?>
<sst xmlns="http://schemas.openxmlformats.org/spreadsheetml/2006/main" count="65" uniqueCount="63">
  <si>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</si>
  <si>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</si>
  <si>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</si>
  <si>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</si>
  <si>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</si>
  <si>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</si>
  <si>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</si>
  <si>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</si>
  <si>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</si>
  <si>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</si>
  <si>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</si>
  <si>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</si>
  <si>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</si>
  <si>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</si>
  <si>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</si>
  <si>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</si>
  <si>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</si>
  <si>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</si>
  <si>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</si>
  <si>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</si>
  <si>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</si>
  <si>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</si>
  <si>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</si>
  <si>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</si>
  <si>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</si>
  <si>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</si>
  <si>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</si>
  <si>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</si>
  <si>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</si>
  <si>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</si>
  <si>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 xml:space="preserve">S25121237 </t>
  </si>
  <si>
    <t>G4163AX</t>
  </si>
  <si>
    <t>21_AULBM09905</t>
  </si>
  <si>
    <t>22_AULBM10405</t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</si>
  <si>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</si>
  <si>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</si>
  <si>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</si>
  <si>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</si>
  <si>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</si>
  <si>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XXL</t>
    <phoneticPr fontId="25" type="noConversion"/>
  </si>
  <si>
    <t>3XL</t>
    <phoneticPr fontId="25" type="noConversion"/>
  </si>
  <si>
    <t>30x20x25</t>
    <phoneticPr fontId="25" type="noConversion"/>
  </si>
  <si>
    <t>萧山区安昌街道白洋村(百顺蛋厂对面)众阖纺织有限公司，18858578891张总</t>
    <phoneticPr fontId="25" type="noConversion"/>
  </si>
  <si>
    <t>2025.12.31</t>
    <phoneticPr fontId="25" type="noConversion"/>
  </si>
  <si>
    <t>中通74100477293757</t>
    <phoneticPr fontId="25" type="noConversion"/>
  </si>
  <si>
    <t>汭珩标牌唛头</t>
  </si>
  <si>
    <t>STYLE NO.(款号）：</t>
  </si>
  <si>
    <t>CTN NO.(件号）：</t>
  </si>
  <si>
    <t>1 OF</t>
  </si>
  <si>
    <t>DESCRIPTION(货物名称）</t>
  </si>
  <si>
    <t>MAIN LABEL / 主标</t>
  </si>
  <si>
    <t>COMPOSITION(成分）：</t>
  </si>
  <si>
    <t>100% POLYESTER / 100% 涤纶</t>
  </si>
  <si>
    <t>COLOR(颜色）：</t>
  </si>
  <si>
    <t xml:space="preserve">WHITE/ 白色 </t>
  </si>
  <si>
    <t>QTY(数量）：</t>
  </si>
  <si>
    <t>SIZE(尺码 ）：</t>
  </si>
  <si>
    <t>XS-3XL</t>
  </si>
  <si>
    <t>ORIGIN OF COUNTRY(原产国）：</t>
  </si>
  <si>
    <t>MADE IN CHINA TO EGYPT/中国到埃及</t>
  </si>
  <si>
    <t>Garment Factory（加工厂）</t>
  </si>
  <si>
    <t>FAMOUS COMPANY</t>
  </si>
  <si>
    <t xml:space="preserve">10836 PCS/ 套  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</si>
</sst>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 wrapText="1"/>
    </xf>
    <xf numFmtId="0" fontId="33" fillId="3" borderId="0" xfId="0" applyFont="1" applyFill="1">
      <alignment vertical="center"/>
    </xf>
    <xf numFmtId="0" fontId="34" fillId="0" borderId="0" xfId="0" applyFont="1">
      <alignment vertical="center"/>
    </xf>
    <xf numFmtId="0" fontId="33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83822</xdr:colOff>
      <xdr:row>0</xdr:row>
      <xdr:rowOff>114300</xdr:rowOff>
    </xdr:from>
    <xdr:to>
      <xdr:col>2</xdr:col>
      <xdr:colOff>387277</xdr:colOff>
      <xdr:row>11</xdr:row>
      <xdr:rowOff>133223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7E2D27-DEE6-55B5-5140-FF0E6C994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2" y="114300"/>
          <a:ext cx="1522655" cy="2030603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4</xdr:col>
      <xdr:colOff>365283</xdr:colOff>
      <xdr:row>11</xdr:row>
      <xdr:rowOff>106680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F4C734A-1CC3-8A3B-35D2-29AD94525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114300"/>
          <a:ext cx="1127283" cy="2004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2" sqref="M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43</v>
      </c>
      <c r="F3" s="42"/>
      <c r="G3" s="7"/>
    </row>
    <row r="4" spans="1:12" ht="17.25" customHeight="1">
      <c r="D4" s="33" t="s">
        <v>29</v>
      </c>
      <c r="E4" s="43" t="s">
        <v>44</v>
      </c>
      <c r="F4" s="44"/>
      <c r="G4" s="44"/>
      <c r="H4" s="44"/>
    </row>
    <row r="5" spans="1:12" ht="18.75" customHeight="1">
      <c r="A5" s="45" t="s">
        <v>42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30</v>
      </c>
      <c r="B8" s="30" t="s">
        <v>32</v>
      </c>
      <c r="C8" s="30" t="s">
        <v>31</v>
      </c>
      <c r="D8" s="15"/>
      <c r="E8" s="18"/>
      <c r="F8" s="16">
        <v>10836</v>
      </c>
      <c r="G8" s="16">
        <f t="shared" ref="G8" si="0">H8-F8</f>
        <v>164</v>
      </c>
      <c r="H8" s="16">
        <v>11000</v>
      </c>
      <c r="I8" s="34" t="s">
        <v>27</v>
      </c>
      <c r="J8" s="23">
        <v>4</v>
      </c>
      <c r="K8" s="23">
        <v>4.5</v>
      </c>
      <c r="L8" s="46" t="s">
        <v>41</v>
      </c>
    </row>
    <row r="9" spans="1:12" ht="18" customHeight="1">
      <c r="A9" s="32"/>
      <c r="B9" s="30" t="s">
        <v>33</v>
      </c>
      <c r="C9" s="30" t="s">
        <v>31</v>
      </c>
      <c r="D9" s="15"/>
      <c r="E9" s="18" t="s">
        <v>34</v>
      </c>
      <c r="F9" s="16">
        <v>1179</v>
      </c>
      <c r="G9" s="16">
        <f t="shared" ref="G9:G12" si="1">H9-F9</f>
        <v>21</v>
      </c>
      <c r="H9" s="16">
        <v>1200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 t="s">
        <v>35</v>
      </c>
      <c r="F10" s="16">
        <v>2375</v>
      </c>
      <c r="G10" s="16">
        <f t="shared" si="1"/>
        <v>25</v>
      </c>
      <c r="H10" s="16">
        <v>2400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 t="s">
        <v>36</v>
      </c>
      <c r="F11" s="16">
        <v>2428</v>
      </c>
      <c r="G11" s="16">
        <f t="shared" si="1"/>
        <v>72</v>
      </c>
      <c r="H11" s="16">
        <v>2500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 t="s">
        <v>37</v>
      </c>
      <c r="F12" s="16">
        <v>2424</v>
      </c>
      <c r="G12" s="16">
        <f t="shared" si="1"/>
        <v>36</v>
      </c>
      <c r="H12" s="16">
        <v>2460</v>
      </c>
      <c r="I12" s="34"/>
      <c r="J12" s="23"/>
      <c r="K12" s="23"/>
      <c r="L12" s="28"/>
    </row>
    <row r="13" spans="1:12" ht="18" customHeight="1">
      <c r="A13" s="26"/>
      <c r="B13" s="35"/>
      <c r="C13" s="27"/>
      <c r="D13" s="15"/>
      <c r="E13" s="18" t="s">
        <v>38</v>
      </c>
      <c r="F13" s="16">
        <v>1215</v>
      </c>
      <c r="G13" s="16">
        <f t="shared" ref="G13:G14" si="2">H13-F13</f>
        <v>255</v>
      </c>
      <c r="H13" s="16">
        <v>1470</v>
      </c>
      <c r="I13" s="34"/>
      <c r="J13" s="23"/>
      <c r="K13" s="23"/>
      <c r="L13" s="28"/>
    </row>
    <row r="14" spans="1:12" ht="18" customHeight="1">
      <c r="A14" s="26"/>
      <c r="B14" s="35"/>
      <c r="C14" s="27"/>
      <c r="D14" s="15"/>
      <c r="E14" s="18" t="s">
        <v>39</v>
      </c>
      <c r="F14" s="16">
        <v>1195</v>
      </c>
      <c r="G14" s="16">
        <f t="shared" si="2"/>
        <v>35</v>
      </c>
      <c r="H14" s="16">
        <v>1230</v>
      </c>
      <c r="I14" s="34"/>
      <c r="J14" s="23"/>
      <c r="K14" s="23"/>
      <c r="L14" s="28"/>
    </row>
    <row r="15" spans="1:12" ht="18" customHeight="1">
      <c r="A15" s="26"/>
      <c r="B15" s="35"/>
      <c r="C15" s="27"/>
      <c r="D15" s="15"/>
      <c r="E15" s="18" t="s">
        <v>40</v>
      </c>
      <c r="F15" s="16">
        <v>20</v>
      </c>
      <c r="G15" s="16">
        <f t="shared" ref="G15" si="3">H15-F15</f>
        <v>5</v>
      </c>
      <c r="H15" s="16">
        <v>25</v>
      </c>
      <c r="I15" s="34"/>
      <c r="J15" s="23"/>
      <c r="K15" s="23"/>
      <c r="L15" s="28"/>
    </row>
    <row r="16" spans="1:12" ht="14.4">
      <c r="A16" s="36" t="s">
        <v>28</v>
      </c>
      <c r="B16" s="19"/>
      <c r="C16" s="19"/>
      <c r="D16" s="19"/>
      <c r="E16" s="38"/>
      <c r="F16" s="21"/>
      <c r="G16" s="21"/>
      <c r="H16" s="39"/>
      <c r="I16" s="37"/>
      <c r="J16" s="24"/>
      <c r="K16" s="24"/>
      <c r="L16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G12" sqref="G1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D9FD-A9F3-42EE-8932-23515DAC2712}">
  <dimension ref="A1:B12"/>
  <sheetViews>
    <sheetView workbookViewId="0">
      <selection activeCell="H8" sqref="H8"/>
    </sheetView>
  </sheetViews>
  <sheetFormatPr defaultRowHeight="14.4"/>
  <cols>
    <col min="1" max="1" width="42.109375" customWidth="1"/>
    <col min="2" max="2" width="46.88671875" customWidth="1"/>
  </cols>
  <sheetData>
    <row r="1" spans="1:2" ht="26.4" customHeight="1">
      <c r="A1" s="47" t="s">
        <v>45</v>
      </c>
      <c r="B1" s="48"/>
    </row>
    <row r="2" spans="1:2" ht="7.8" customHeight="1">
      <c r="A2" s="48"/>
      <c r="B2" s="48"/>
    </row>
    <row r="3" spans="1:2" ht="7.8" customHeight="1">
      <c r="A3" s="48"/>
      <c r="B3" s="48"/>
    </row>
    <row r="4" spans="1:2" ht="24.6" customHeight="1">
      <c r="A4" s="49" t="s">
        <v>46</v>
      </c>
      <c r="B4" s="50" t="s">
        <v>31</v>
      </c>
    </row>
    <row r="5" spans="1:2" ht="24.6" customHeight="1">
      <c r="A5" s="49" t="s">
        <v>47</v>
      </c>
      <c r="B5" s="51" t="s">
        <v>48</v>
      </c>
    </row>
    <row r="6" spans="1:2" ht="26.4" customHeight="1">
      <c r="A6" s="49" t="s">
        <v>49</v>
      </c>
      <c r="B6" s="52" t="s">
        <v>50</v>
      </c>
    </row>
    <row r="7" spans="1:2" ht="27" customHeight="1">
      <c r="A7" s="49" t="s">
        <v>51</v>
      </c>
      <c r="B7" s="52" t="s">
        <v>52</v>
      </c>
    </row>
    <row r="8" spans="1:2" ht="27.6" customHeight="1">
      <c r="A8" s="49" t="s">
        <v>53</v>
      </c>
      <c r="B8" s="52" t="s">
        <v>54</v>
      </c>
    </row>
    <row r="9" spans="1:2" ht="24.6" customHeight="1">
      <c r="A9" s="49" t="s">
        <v>55</v>
      </c>
      <c r="B9" s="53" t="s">
        <v>62</v>
      </c>
    </row>
    <row r="10" spans="1:2" ht="27" customHeight="1">
      <c r="A10" s="49" t="s">
        <v>56</v>
      </c>
      <c r="B10" s="54" t="s">
        <v>57</v>
      </c>
    </row>
    <row r="11" spans="1:2" ht="41.4" customHeight="1">
      <c r="A11" s="49" t="s">
        <v>58</v>
      </c>
      <c r="B11" s="52" t="s">
        <v>59</v>
      </c>
    </row>
    <row r="12" spans="1:2" ht="41.4" customHeight="1">
      <c r="A12" s="49" t="s">
        <v>60</v>
      </c>
      <c r="B12" s="52" t="s">
        <v>61</v>
      </c>
    </row>
  </sheetData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送货单</vt:lpstr>
      <vt:lpstr>照片</vt:lpstr>
      <vt:lpstr>箱唛</vt:lpstr>
      <vt:lpstr>送货单!Print_Area</vt:lpstr>
      <vt:lpstr>箱唛!Print_Area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2025-12-31T05:29:32Z</cp:lastPrinted>
  <dcterms:created xsi:type="dcterms:W3CDTF">2017-02-25T05:34:00Z</dcterms:created>
  <dcterms:modified xsi:type="dcterms:W3CDTF">2025-12-31T05:37:21Z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