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<sst xmlns="http://schemas.openxmlformats.org/spreadsheetml/2006/main" count="36" uniqueCount="36">
  <si>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</si>
  <si>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</si>
  <si>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</si>
  <si>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</si>
  <si>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邮政快递：8488879038712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</si>
  <si>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</si>
  <si>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</si>
  <si>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</si>
  <si>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</si>
  <si>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</si>
  <si>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</si>
  <si>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</si>
  <si>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</si>
  <si>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</si>
  <si>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</si>
  <si>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</si>
  <si>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</si>
  <si>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</si>
  <si>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</si>
  <si>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</si>
  <si>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</si>
  <si>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</si>
  <si>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</si>
  <si>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</si>
  <si>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</si>
  <si>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</si>
  <si>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</si>
  <si>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</si>
  <si>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RCCT21421163</t>
  </si>
  <si>
    <t>MRZCALL056-黑色吊绳-52CM，1017</t>
  </si>
  <si>
    <t>2142-205南美单 款</t>
  </si>
  <si>
    <t>15*37*13</t>
  </si>
  <si>
    <t>REU25TCW131</t>
  </si>
  <si>
    <t>MRZCSTD001-黑色丝带-33CM，1200</t>
  </si>
  <si>
    <t>3920-280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</si>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</sst>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13" sqref="H13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1017</v>
      </c>
      <c r="E9" s="29">
        <f>+D9*0.05</f>
        <v>50.85</v>
      </c>
      <c r="F9" s="29">
        <f>+D9+E9</f>
        <v>1067.85</v>
      </c>
      <c r="G9" s="30">
        <v>1</v>
      </c>
      <c r="H9" s="30">
        <f>I9-0.15</f>
        <v>1.06</v>
      </c>
      <c r="I9" s="39">
        <v>1.21</v>
      </c>
      <c r="J9" s="39" t="s">
        <v>31</v>
      </c>
      <c r="K9" s="30">
        <v>0.007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1200</v>
      </c>
      <c r="E10" s="31">
        <f>D10*0.05</f>
        <v>60</v>
      </c>
      <c r="F10" s="31">
        <f>D10+E10</f>
        <v>1260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2217</v>
      </c>
      <c r="E12" s="37">
        <f>SUM(E9:E10)</f>
        <v>110.85</v>
      </c>
      <c r="F12" s="37">
        <f>SUM(F9:F10)</f>
        <v>2327.85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2025-12-30T09:36:33Z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