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<sst xmlns="http://schemas.openxmlformats.org/spreadsheetml/2006/main" count="74" uniqueCount="48">
  <si>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</si>
  <si>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</si>
  <si>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</t>
    </r>
    <r>
      <rPr>
        <b/>
        <sz val="15"/>
        <color rgb="FF000000"/>
        <rFont val="Calibri"/>
        <charset val="134"/>
      </rPr>
      <t>610068768170</t>
    </r>
  </si>
  <si>
    <t>萧山区安昌街道白洋村(百顺蛋厂对面)众阖纺织有限公司，18858578891张总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</si>
  <si>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</si>
  <si>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</si>
  <si>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</si>
  <si>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</si>
  <si>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</si>
  <si>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</si>
  <si>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</si>
  <si>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</si>
  <si>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</si>
  <si>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</si>
  <si>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</si>
  <si>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</si>
  <si>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</si>
  <si>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</si>
  <si>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</si>
  <si>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</si>
  <si>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</si>
  <si>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</si>
  <si>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</si>
  <si>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</si>
  <si>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P25123834    </t>
  </si>
  <si>
    <t xml:space="preserve"> 25_AULTH13740</t>
  </si>
  <si>
    <t xml:space="preserve">S25121681 </t>
  </si>
  <si>
    <t>F8570AX</t>
  </si>
  <si>
    <t>46*35*21</t>
  </si>
  <si>
    <t xml:space="preserve">25_AULBM13226                                     </t>
  </si>
  <si>
    <t>XS</t>
  </si>
  <si>
    <t>18.4</t>
  </si>
  <si>
    <t>45*33*26</t>
  </si>
  <si>
    <t>S</t>
  </si>
  <si>
    <t>XL</t>
  </si>
  <si>
    <t>M</t>
  </si>
  <si>
    <t>18.5</t>
  </si>
  <si>
    <t>L</t>
  </si>
  <si>
    <t>合计</t>
  </si>
  <si>
    <t>颜色</t>
  </si>
  <si>
    <t>尺码</t>
  </si>
  <si>
    <t>生产数</t>
  </si>
  <si>
    <t>PO号</t>
  </si>
  <si>
    <t>款号</t>
  </si>
  <si>
    <t>BN581</t>
  </si>
  <si>
    <t>NV164</t>
  </si>
  <si>
    <t>GN1255</t>
  </si>
  <si>
    <t>BK81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</si>
</sst>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3" sqref="A3:D4"/>
    </sheetView>
  </sheetViews>
  <sheetFormatPr defaultColWidth="9" defaultRowHeight="13.5"/>
  <cols>
    <col min="1" max="1" width="10.875" customWidth="1"/>
    <col min="2" max="2" width="17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7597</v>
      </c>
      <c r="F8" s="30"/>
      <c r="G8" s="30">
        <v>7760</v>
      </c>
      <c r="H8" s="31">
        <v>1</v>
      </c>
      <c r="I8" s="32"/>
      <c r="J8" s="32">
        <v>15.1</v>
      </c>
      <c r="K8" s="32" t="s">
        <v>28</v>
      </c>
    </row>
    <row r="9" spans="1:11">
      <c r="A9" s="28"/>
      <c r="B9" s="29"/>
      <c r="C9" s="28"/>
      <c r="D9" s="33"/>
      <c r="E9" s="34">
        <v>8038</v>
      </c>
      <c r="F9" s="34"/>
      <c r="G9" s="34">
        <v>8210</v>
      </c>
      <c r="H9" s="35">
        <v>2</v>
      </c>
      <c r="I9" s="32"/>
      <c r="J9" s="32">
        <v>15.9</v>
      </c>
      <c r="K9" s="32" t="s">
        <v>28</v>
      </c>
    </row>
    <row r="10" ht="15" spans="1:11">
      <c r="A10" s="28"/>
      <c r="B10" s="36" t="s">
        <v>29</v>
      </c>
      <c r="C10" s="28"/>
      <c r="D10" s="33" t="s">
        <v>30</v>
      </c>
      <c r="E10" s="37">
        <v>1563.66</v>
      </c>
      <c r="F10" s="34"/>
      <c r="G10" s="34">
        <v>1600</v>
      </c>
      <c r="H10" s="35">
        <v>3</v>
      </c>
      <c r="I10" s="32"/>
      <c r="J10" s="38" t="s">
        <v>31</v>
      </c>
      <c r="K10" s="38" t="s">
        <v>32</v>
      </c>
    </row>
    <row r="11" ht="15" spans="1:11">
      <c r="A11" s="28"/>
      <c r="B11" s="36"/>
      <c r="C11" s="28"/>
      <c r="D11" s="33" t="s">
        <v>33</v>
      </c>
      <c r="E11" s="37">
        <v>3127.32</v>
      </c>
      <c r="F11" s="34"/>
      <c r="G11" s="34">
        <v>3200</v>
      </c>
      <c r="H11" s="38"/>
      <c r="I11" s="32"/>
      <c r="J11" s="38"/>
      <c r="K11" s="38"/>
    </row>
    <row r="12" ht="15" spans="1:11">
      <c r="A12" s="28"/>
      <c r="B12" s="36"/>
      <c r="C12" s="28"/>
      <c r="D12" s="33" t="s">
        <v>34</v>
      </c>
      <c r="E12" s="37">
        <v>3127.32</v>
      </c>
      <c r="F12" s="34"/>
      <c r="G12" s="34">
        <v>3200</v>
      </c>
      <c r="H12" s="38"/>
      <c r="I12" s="32"/>
      <c r="J12" s="38"/>
      <c r="K12" s="38"/>
    </row>
    <row r="13" ht="15" spans="1:11">
      <c r="A13" s="28"/>
      <c r="B13" s="36"/>
      <c r="C13" s="28"/>
      <c r="D13" s="33" t="s">
        <v>35</v>
      </c>
      <c r="E13" s="37">
        <v>4690.98</v>
      </c>
      <c r="F13" s="34"/>
      <c r="G13" s="34">
        <v>4800</v>
      </c>
      <c r="H13" s="35">
        <v>4</v>
      </c>
      <c r="I13" s="32"/>
      <c r="J13" s="38" t="s">
        <v>36</v>
      </c>
      <c r="K13" s="38" t="s">
        <v>32</v>
      </c>
    </row>
    <row r="14" ht="15" spans="1:11">
      <c r="A14" s="28"/>
      <c r="B14" s="36"/>
      <c r="C14" s="28"/>
      <c r="D14" s="33" t="s">
        <v>37</v>
      </c>
      <c r="E14" s="37">
        <v>3127.32</v>
      </c>
      <c r="F14" s="34"/>
      <c r="G14" s="34">
        <v>3200</v>
      </c>
      <c r="H14" s="38"/>
      <c r="I14" s="32"/>
      <c r="J14" s="38"/>
      <c r="K14" s="38"/>
    </row>
    <row r="15" spans="1:11">
      <c r="A15" s="32" t="s">
        <v>38</v>
      </c>
      <c r="B15" s="32"/>
      <c r="C15" s="32"/>
      <c r="D15" s="30"/>
      <c r="E15" s="39">
        <f>SUM(E8:E14)</f>
        <v>31271.6</v>
      </c>
      <c r="F15" s="40"/>
      <c r="G15" s="40">
        <f>SUM(G8:G14)</f>
        <v>31970</v>
      </c>
      <c r="H15" s="40">
        <v>4</v>
      </c>
      <c r="I15" s="40"/>
      <c r="J15" s="40">
        <f>SUM(J8:J14)</f>
        <v>31</v>
      </c>
      <c r="K15" s="32"/>
    </row>
    <row r="17" ht="15" spans="1:10">
      <c r="A17" s="41" t="s">
        <v>39</v>
      </c>
      <c r="B17" s="41" t="s">
        <v>40</v>
      </c>
      <c r="C17" s="41" t="s">
        <v>17</v>
      </c>
      <c r="D17" s="41" t="s">
        <v>41</v>
      </c>
      <c r="E17" s="41" t="s">
        <v>42</v>
      </c>
      <c r="F17" s="41" t="s">
        <v>43</v>
      </c>
    </row>
    <row r="18" ht="15" spans="1:10">
      <c r="A18" s="42" t="s">
        <v>44</v>
      </c>
      <c r="B18" s="28" t="s">
        <v>30</v>
      </c>
      <c r="C18" s="42">
        <v>341</v>
      </c>
      <c r="D18" s="42">
        <v>349</v>
      </c>
      <c r="E18" s="42">
        <v>1778945</v>
      </c>
      <c r="F18" s="42" t="s">
        <v>27</v>
      </c>
      <c r="J18" s="43"/>
    </row>
    <row r="19" ht="15" spans="1:10">
      <c r="A19" s="42"/>
      <c r="B19" s="28" t="s">
        <v>33</v>
      </c>
      <c r="C19" s="42">
        <v>681</v>
      </c>
      <c r="D19" s="42">
        <v>696</v>
      </c>
      <c r="E19" s="42"/>
      <c r="F19" s="42"/>
      <c r="J19" s="43"/>
    </row>
    <row r="20" ht="15" spans="1:10">
      <c r="A20" s="42"/>
      <c r="B20" s="28" t="s">
        <v>35</v>
      </c>
      <c r="C20" s="42">
        <v>1022</v>
      </c>
      <c r="D20" s="42">
        <v>1043</v>
      </c>
      <c r="E20" s="42"/>
      <c r="F20" s="42"/>
      <c r="J20" s="43"/>
    </row>
    <row r="21" ht="15" spans="1:10">
      <c r="A21" s="42"/>
      <c r="B21" s="28" t="s">
        <v>37</v>
      </c>
      <c r="C21" s="42">
        <v>681</v>
      </c>
      <c r="D21" s="42">
        <v>696</v>
      </c>
      <c r="E21" s="42"/>
      <c r="F21" s="42"/>
    </row>
    <row r="22" ht="15" spans="1:10">
      <c r="A22" s="42"/>
      <c r="B22" s="28" t="s">
        <v>34</v>
      </c>
      <c r="C22" s="42">
        <v>681</v>
      </c>
      <c r="D22" s="42">
        <v>696</v>
      </c>
      <c r="E22" s="42"/>
      <c r="F22" s="42"/>
    </row>
    <row r="23" ht="15" spans="1:10">
      <c r="A23" s="42" t="s">
        <v>45</v>
      </c>
      <c r="B23" s="28" t="s">
        <v>30</v>
      </c>
      <c r="C23" s="42">
        <v>419</v>
      </c>
      <c r="D23" s="42">
        <v>428</v>
      </c>
      <c r="E23" s="42"/>
      <c r="F23" s="42"/>
    </row>
    <row r="24" ht="15" spans="1:10">
      <c r="A24" s="42"/>
      <c r="B24" s="28" t="s">
        <v>33</v>
      </c>
      <c r="C24" s="42">
        <v>838</v>
      </c>
      <c r="D24" s="42">
        <v>856</v>
      </c>
      <c r="E24" s="42"/>
      <c r="F24" s="42"/>
    </row>
    <row r="25" ht="15" spans="1:10">
      <c r="A25" s="42"/>
      <c r="B25" s="28" t="s">
        <v>35</v>
      </c>
      <c r="C25" s="42">
        <v>1258</v>
      </c>
      <c r="D25" s="42">
        <v>1284</v>
      </c>
      <c r="E25" s="42"/>
      <c r="F25" s="42"/>
    </row>
    <row r="26" ht="15" spans="1:10">
      <c r="A26" s="42"/>
      <c r="B26" s="28" t="s">
        <v>37</v>
      </c>
      <c r="C26" s="42">
        <v>838</v>
      </c>
      <c r="D26" s="42">
        <v>856</v>
      </c>
      <c r="E26" s="42"/>
      <c r="F26" s="42"/>
    </row>
    <row r="27" ht="15" spans="1:10">
      <c r="A27" s="42"/>
      <c r="B27" s="28" t="s">
        <v>34</v>
      </c>
      <c r="C27" s="42">
        <v>838</v>
      </c>
      <c r="D27" s="42">
        <v>856</v>
      </c>
      <c r="E27" s="42"/>
      <c r="F27" s="42"/>
    </row>
    <row r="28" ht="15" spans="1:10">
      <c r="A28" s="42" t="s">
        <v>46</v>
      </c>
      <c r="B28" s="28" t="s">
        <v>30</v>
      </c>
      <c r="C28" s="42">
        <v>376</v>
      </c>
      <c r="D28" s="42">
        <v>385</v>
      </c>
      <c r="E28" s="42"/>
      <c r="F28" s="42"/>
    </row>
    <row r="29" ht="15" spans="1:10">
      <c r="A29" s="42"/>
      <c r="B29" s="28" t="s">
        <v>33</v>
      </c>
      <c r="C29" s="42">
        <v>753</v>
      </c>
      <c r="D29" s="42">
        <v>769</v>
      </c>
      <c r="E29" s="42"/>
      <c r="F29" s="42"/>
    </row>
    <row r="30" ht="15" spans="1:10">
      <c r="A30" s="42"/>
      <c r="B30" s="28" t="s">
        <v>35</v>
      </c>
      <c r="C30" s="42">
        <v>1129</v>
      </c>
      <c r="D30" s="42">
        <v>1153</v>
      </c>
      <c r="E30" s="42"/>
      <c r="F30" s="42"/>
    </row>
    <row r="31" ht="15" spans="1:10">
      <c r="A31" s="42"/>
      <c r="B31" s="28" t="s">
        <v>37</v>
      </c>
      <c r="C31" s="42">
        <v>753</v>
      </c>
      <c r="D31" s="42">
        <v>769</v>
      </c>
      <c r="E31" s="42"/>
      <c r="F31" s="42"/>
    </row>
    <row r="32" ht="15" spans="1:10">
      <c r="A32" s="42"/>
      <c r="B32" s="28" t="s">
        <v>34</v>
      </c>
      <c r="C32" s="42">
        <v>753</v>
      </c>
      <c r="D32" s="42">
        <v>769</v>
      </c>
      <c r="E32" s="42"/>
      <c r="F32" s="42"/>
    </row>
    <row r="33" ht="15" spans="1:6">
      <c r="A33" s="42" t="s">
        <v>47</v>
      </c>
      <c r="B33" s="28" t="s">
        <v>30</v>
      </c>
      <c r="C33" s="42">
        <v>427</v>
      </c>
      <c r="D33" s="42">
        <v>437</v>
      </c>
      <c r="E33" s="42">
        <v>1778944</v>
      </c>
      <c r="F33" s="42"/>
    </row>
    <row r="34" ht="15" spans="1:6">
      <c r="A34" s="42"/>
      <c r="B34" s="28" t="s">
        <v>33</v>
      </c>
      <c r="C34" s="42">
        <v>855</v>
      </c>
      <c r="D34" s="42">
        <v>873</v>
      </c>
      <c r="E34" s="42"/>
      <c r="F34" s="42"/>
    </row>
    <row r="35" ht="15" spans="1:6">
      <c r="A35" s="42"/>
      <c r="B35" s="28" t="s">
        <v>35</v>
      </c>
      <c r="C35" s="42">
        <v>1282</v>
      </c>
      <c r="D35" s="42">
        <v>1309</v>
      </c>
      <c r="E35" s="42"/>
      <c r="F35" s="42"/>
    </row>
    <row r="36" ht="15" spans="1:6">
      <c r="A36" s="42"/>
      <c r="B36" s="28" t="s">
        <v>37</v>
      </c>
      <c r="C36" s="42">
        <v>855</v>
      </c>
      <c r="D36" s="42">
        <v>873</v>
      </c>
      <c r="E36" s="42"/>
      <c r="F36" s="42"/>
    </row>
    <row r="37" ht="15" spans="1:6">
      <c r="A37" s="42"/>
      <c r="B37" s="28" t="s">
        <v>34</v>
      </c>
      <c r="C37" s="42">
        <v>855</v>
      </c>
      <c r="D37" s="42">
        <v>873</v>
      </c>
      <c r="E37" s="42"/>
      <c r="F37" s="42"/>
    </row>
    <row r="38" ht="15" spans="1:6">
      <c r="A38" s="44" t="s">
        <v>38</v>
      </c>
      <c r="B38" s="42"/>
      <c r="C38" s="45">
        <f>SUM(C18:C37)</f>
        <v>15635</v>
      </c>
      <c r="D38" s="45">
        <f>SUM(D18:D37)</f>
        <v>15970</v>
      </c>
      <c r="E38" s="42"/>
      <c r="F38" s="42"/>
    </row>
  </sheetData>
  <mergeCells count="23">
    <mergeCell ref="A1:K1"/>
    <mergeCell ref="A2:D2"/>
    <mergeCell ref="E2:K2"/>
    <mergeCell ref="A8:A14"/>
    <mergeCell ref="A18:A22"/>
    <mergeCell ref="A23:A27"/>
    <mergeCell ref="A28:A32"/>
    <mergeCell ref="A33:A37"/>
    <mergeCell ref="B8:B9"/>
    <mergeCell ref="B10:B14"/>
    <mergeCell ref="C8:C14"/>
    <mergeCell ref="D8:D9"/>
    <mergeCell ref="E18:E32"/>
    <mergeCell ref="E33:E37"/>
    <mergeCell ref="F18:F37"/>
    <mergeCell ref="H10:H12"/>
    <mergeCell ref="H13:H14"/>
    <mergeCell ref="J10:J12"/>
    <mergeCell ref="J13:J14"/>
    <mergeCell ref="K10:K12"/>
    <mergeCell ref="K13:K14"/>
    <mergeCell ref="E3:K4"/>
    <mergeCell ref="A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2025-12-31T05:25:36Z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C6015642F4FF42E7A3A0D7139A911841_12</vt:lpwstr>
  </property>
  <property fmtid="{D5CDD505-2E9C-101B-9397-08002B2CF9AE}" pid="4" name="CalculationRule">
    <vt:i4>0</vt:i4>
  </property>
</Properties>
</file>