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<sst xmlns="http://schemas.openxmlformats.org/spreadsheetml/2006/main" count="66" uniqueCount="51">
  <si>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</si>
  <si>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</si>
  <si>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顺心捷达S35359658084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</si>
  <si>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</si>
  <si>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</si>
  <si>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</si>
  <si>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</si>
  <si>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</si>
  <si>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</si>
  <si>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</si>
  <si>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</si>
  <si>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</si>
  <si>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</si>
  <si>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</si>
  <si>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</si>
  <si>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</si>
  <si>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</si>
  <si>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</si>
  <si>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</si>
  <si>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</si>
  <si>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</si>
  <si>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</si>
  <si>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</si>
  <si>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</si>
  <si>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P25124069  </t>
  </si>
  <si>
    <t>21 AULTH09845</t>
  </si>
  <si>
    <t xml:space="preserve">S25121683 </t>
  </si>
  <si>
    <t>E0944AX</t>
  </si>
  <si>
    <t>31*23*15</t>
  </si>
  <si>
    <t xml:space="preserve">21_AULBM09945                                     </t>
  </si>
  <si>
    <t>45*33*26</t>
  </si>
  <si>
    <t xml:space="preserve">24_AULBM11932                                     </t>
  </si>
  <si>
    <t xml:space="preserve">24_AULBM11935                                     </t>
  </si>
  <si>
    <t>S</t>
  </si>
  <si>
    <t>M</t>
  </si>
  <si>
    <t>L</t>
  </si>
  <si>
    <t>XL</t>
  </si>
  <si>
    <t>XXL</t>
  </si>
  <si>
    <t>合计</t>
  </si>
  <si>
    <t>颜色</t>
  </si>
  <si>
    <t>尺码</t>
  </si>
  <si>
    <t>生产数</t>
  </si>
  <si>
    <t>尺码段</t>
  </si>
  <si>
    <t>PO号</t>
  </si>
  <si>
    <t>款号</t>
  </si>
  <si>
    <t>BK27</t>
  </si>
  <si>
    <t>全码</t>
  </si>
  <si>
    <t>有价格</t>
  </si>
  <si>
    <t>1755715,1755716,1755717,1755718,1755719,1755720,1755722,1755725,1755728,1755731,1755735,1755739,1755742,1755744,1755746,1755750</t>
  </si>
  <si>
    <t>PN155</t>
  </si>
  <si>
    <t>1755705,1755706,1755707,1755708,1755709,1755710,1755711,1755712,1755713,1755714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</si>
</sst>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###############"/>
  </numFmts>
  <fonts count="44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0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0"/>
    </font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0" fillId="5" borderId="17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18">
      <alignment vertical="center"/>
    </xf>
    <xf numFmtId="0" fontId="28" fillId="0" borderId="18">
      <alignment vertical="center"/>
    </xf>
    <xf numFmtId="0" fontId="29" fillId="0" borderId="19">
      <alignment vertical="center"/>
    </xf>
    <xf numFmtId="0" fontId="29" fillId="0" borderId="0">
      <alignment vertical="center"/>
    </xf>
    <xf numFmtId="0" fontId="30" fillId="6" borderId="20">
      <alignment vertical="center"/>
    </xf>
    <xf numFmtId="0" fontId="31" fillId="7" borderId="21">
      <alignment vertical="center"/>
    </xf>
    <xf numFmtId="0" fontId="32" fillId="7" borderId="20">
      <alignment vertical="center"/>
    </xf>
    <xf numFmtId="0" fontId="33" fillId="8" borderId="22">
      <alignment vertical="center"/>
    </xf>
    <xf numFmtId="0" fontId="34" fillId="0" borderId="23">
      <alignment vertical="center"/>
    </xf>
    <xf numFmtId="0" fontId="35" fillId="0" borderId="24">
      <alignment vertical="center"/>
    </xf>
    <xf numFmtId="0" fontId="36" fillId="9" borderId="0">
      <alignment vertical="center"/>
    </xf>
    <xf numFmtId="0" fontId="37" fillId="10" borderId="0">
      <alignment vertical="center"/>
    </xf>
    <xf numFmtId="0" fontId="38" fillId="11" borderId="0">
      <alignment vertical="center"/>
    </xf>
    <xf numFmtId="0" fontId="39" fillId="12" borderId="0">
      <alignment vertical="center"/>
    </xf>
    <xf numFmtId="0" fontId="40" fillId="13" borderId="0">
      <alignment vertical="center"/>
    </xf>
    <xf numFmtId="0" fontId="40" fillId="14" borderId="0">
      <alignment vertical="center"/>
    </xf>
    <xf numFmtId="0" fontId="39" fillId="15" borderId="0">
      <alignment vertical="center"/>
    </xf>
    <xf numFmtId="0" fontId="39" fillId="16" borderId="0">
      <alignment vertical="center"/>
    </xf>
    <xf numFmtId="0" fontId="40" fillId="17" borderId="0">
      <alignment vertical="center"/>
    </xf>
    <xf numFmtId="0" fontId="40" fillId="18" borderId="0">
      <alignment vertical="center"/>
    </xf>
    <xf numFmtId="0" fontId="39" fillId="19" borderId="0">
      <alignment vertical="center"/>
    </xf>
    <xf numFmtId="0" fontId="39" fillId="20" borderId="0">
      <alignment vertical="center"/>
    </xf>
    <xf numFmtId="0" fontId="40" fillId="21" borderId="0">
      <alignment vertical="center"/>
    </xf>
    <xf numFmtId="0" fontId="40" fillId="22" borderId="0">
      <alignment vertical="center"/>
    </xf>
    <xf numFmtId="0" fontId="39" fillId="23" borderId="0">
      <alignment vertical="center"/>
    </xf>
    <xf numFmtId="0" fontId="39" fillId="24" borderId="0">
      <alignment vertical="center"/>
    </xf>
    <xf numFmtId="0" fontId="40" fillId="25" borderId="0">
      <alignment vertical="center"/>
    </xf>
    <xf numFmtId="0" fontId="40" fillId="26" borderId="0">
      <alignment vertical="center"/>
    </xf>
    <xf numFmtId="0" fontId="39" fillId="27" borderId="0">
      <alignment vertical="center"/>
    </xf>
    <xf numFmtId="0" fontId="39" fillId="28" borderId="0">
      <alignment vertical="center"/>
    </xf>
    <xf numFmtId="0" fontId="40" fillId="29" borderId="0">
      <alignment vertical="center"/>
    </xf>
    <xf numFmtId="0" fontId="40" fillId="30" borderId="0">
      <alignment vertical="center"/>
    </xf>
    <xf numFmtId="0" fontId="39" fillId="31" borderId="0">
      <alignment vertical="center"/>
    </xf>
    <xf numFmtId="0" fontId="39" fillId="32" borderId="0">
      <alignment vertical="center"/>
    </xf>
    <xf numFmtId="0" fontId="40" fillId="33" borderId="0">
      <alignment vertical="center"/>
    </xf>
    <xf numFmtId="0" fontId="40" fillId="34" borderId="0">
      <alignment vertical="center"/>
    </xf>
    <xf numFmtId="0" fontId="39" fillId="35" borderId="0">
      <alignment vertical="center"/>
    </xf>
    <xf numFmtId="0" fontId="41" fillId="0" borderId="0">
      <alignment vertical="center"/>
    </xf>
  </cellStyleXfs>
  <cellXfs count="6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178" fontId="17" fillId="0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49" fontId="20" fillId="0" borderId="6" xfId="0" applyNumberFormat="1" applyFont="1" applyFill="1" applyBorder="1" applyAlignment="1">
      <alignment horizontal="center" vertical="center" wrapText="1"/>
    </xf>
    <xf numFmtId="49" fontId="20" fillId="0" borderId="7" xfId="0" applyNumberFormat="1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49" fontId="20" fillId="0" borderId="9" xfId="0" applyNumberFormat="1" applyFont="1" applyFill="1" applyBorder="1" applyAlignment="1">
      <alignment horizontal="center" vertical="center" wrapText="1"/>
    </xf>
    <xf numFmtId="49" fontId="20" fillId="0" borderId="1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/>
    <xf numFmtId="0" fontId="19" fillId="0" borderId="11" xfId="0" applyFont="1" applyFill="1" applyBorder="1" applyAlignment="1">
      <alignment horizontal="center" vertical="center"/>
    </xf>
    <xf numFmtId="49" fontId="20" fillId="0" borderId="12" xfId="0" applyNumberFormat="1" applyFont="1" applyFill="1" applyBorder="1" applyAlignment="1">
      <alignment horizontal="center" vertical="center" wrapText="1"/>
    </xf>
    <xf numFmtId="49" fontId="20" fillId="0" borderId="13" xfId="0" applyNumberFormat="1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3" borderId="15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tabSelected="1" workbookViewId="0">
      <selection activeCell="G11" sqref="G11:G15"/>
    </sheetView>
  </sheetViews>
  <sheetFormatPr defaultColWidth="9" defaultRowHeight="13.5"/>
  <cols>
    <col min="1" max="1" width="14.875" customWidth="1"/>
    <col min="2" max="2" width="20.125" customWidth="1"/>
    <col min="3" max="3" width="18.875" customWidth="1"/>
    <col min="11" max="11" width="10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5608</v>
      </c>
      <c r="F8" s="30"/>
      <c r="G8" s="30">
        <v>5730</v>
      </c>
      <c r="H8" s="31">
        <v>1</v>
      </c>
      <c r="I8" s="32"/>
      <c r="J8" s="32">
        <v>6.1</v>
      </c>
      <c r="K8" s="33" t="s">
        <v>28</v>
      </c>
    </row>
    <row r="9" ht="15" spans="1:11">
      <c r="A9" s="28"/>
      <c r="B9" s="34" t="s">
        <v>29</v>
      </c>
      <c r="C9" s="28"/>
      <c r="D9" s="28"/>
      <c r="E9" s="30">
        <v>7376</v>
      </c>
      <c r="F9" s="30"/>
      <c r="G9" s="30">
        <v>7550</v>
      </c>
      <c r="H9" s="35">
        <v>2</v>
      </c>
      <c r="I9" s="32"/>
      <c r="J9" s="35">
        <v>21.4</v>
      </c>
      <c r="K9" s="36" t="s">
        <v>30</v>
      </c>
    </row>
    <row r="10" ht="15" spans="1:11">
      <c r="A10" s="28"/>
      <c r="B10" s="34" t="s">
        <v>31</v>
      </c>
      <c r="C10" s="28"/>
      <c r="D10" s="28"/>
      <c r="E10" s="30">
        <v>7376</v>
      </c>
      <c r="F10" s="30"/>
      <c r="G10" s="30">
        <v>7550</v>
      </c>
      <c r="H10" s="35"/>
      <c r="I10" s="32"/>
      <c r="J10" s="35"/>
      <c r="K10" s="35"/>
    </row>
    <row r="11" spans="1:11">
      <c r="A11" s="28"/>
      <c r="B11" s="37" t="s">
        <v>32</v>
      </c>
      <c r="C11" s="28"/>
      <c r="D11" s="38" t="s">
        <v>33</v>
      </c>
      <c r="E11" s="39">
        <v>922</v>
      </c>
      <c r="F11" s="30"/>
      <c r="G11" s="30">
        <v>940</v>
      </c>
      <c r="H11" s="35">
        <v>3</v>
      </c>
      <c r="I11" s="32"/>
      <c r="J11" s="35">
        <v>22.4</v>
      </c>
      <c r="K11" s="36" t="s">
        <v>30</v>
      </c>
    </row>
    <row r="12" spans="1:11">
      <c r="A12" s="28"/>
      <c r="B12" s="37"/>
      <c r="C12" s="28"/>
      <c r="D12" s="38" t="s">
        <v>34</v>
      </c>
      <c r="E12" s="39">
        <v>1844</v>
      </c>
      <c r="F12" s="30"/>
      <c r="G12" s="30">
        <v>1880</v>
      </c>
      <c r="H12" s="35"/>
      <c r="I12" s="32"/>
      <c r="J12" s="35"/>
      <c r="K12" s="35"/>
    </row>
    <row r="13" spans="1:11">
      <c r="A13" s="28"/>
      <c r="B13" s="37"/>
      <c r="C13" s="28"/>
      <c r="D13" s="38" t="s">
        <v>35</v>
      </c>
      <c r="E13" s="39">
        <v>1844</v>
      </c>
      <c r="F13" s="30"/>
      <c r="G13" s="30">
        <v>1880</v>
      </c>
      <c r="H13" s="35"/>
      <c r="I13" s="32"/>
      <c r="J13" s="35"/>
      <c r="K13" s="35"/>
    </row>
    <row r="14" spans="1:11">
      <c r="A14" s="28"/>
      <c r="B14" s="37"/>
      <c r="C14" s="28"/>
      <c r="D14" s="38" t="s">
        <v>36</v>
      </c>
      <c r="E14" s="39">
        <v>1844</v>
      </c>
      <c r="F14" s="30"/>
      <c r="G14" s="30">
        <v>1880</v>
      </c>
      <c r="H14" s="35"/>
      <c r="I14" s="32"/>
      <c r="J14" s="35"/>
      <c r="K14" s="35"/>
    </row>
    <row r="15" spans="1:11">
      <c r="A15" s="28"/>
      <c r="B15" s="37"/>
      <c r="C15" s="28"/>
      <c r="D15" s="38" t="s">
        <v>37</v>
      </c>
      <c r="E15" s="39">
        <v>922</v>
      </c>
      <c r="F15" s="30"/>
      <c r="G15" s="30">
        <v>940</v>
      </c>
      <c r="H15" s="35"/>
      <c r="I15" s="32"/>
      <c r="J15" s="35"/>
      <c r="K15" s="35"/>
    </row>
    <row r="16" spans="1:11">
      <c r="A16" s="33" t="s">
        <v>38</v>
      </c>
      <c r="B16" s="32"/>
      <c r="C16" s="32"/>
      <c r="D16" s="30"/>
      <c r="E16" s="40">
        <f>SUM(E8:E15)</f>
        <v>27736</v>
      </c>
      <c r="F16" s="40"/>
      <c r="G16" s="40">
        <f>SUM(G8:G15)</f>
        <v>28350</v>
      </c>
      <c r="H16" s="41">
        <v>3</v>
      </c>
      <c r="I16" s="41"/>
      <c r="J16" s="41">
        <f>SUM(J8:J15)</f>
        <v>49.9</v>
      </c>
      <c r="K16" s="32"/>
    </row>
    <row r="18" ht="15" spans="1:10">
      <c r="A18" s="42" t="s">
        <v>39</v>
      </c>
      <c r="B18" s="43" t="s">
        <v>40</v>
      </c>
      <c r="C18" s="43" t="s">
        <v>17</v>
      </c>
      <c r="D18" s="43" t="s">
        <v>41</v>
      </c>
      <c r="E18" s="43" t="s">
        <v>42</v>
      </c>
      <c r="F18" s="44"/>
      <c r="G18" s="43" t="s">
        <v>43</v>
      </c>
      <c r="H18" s="45" t="s">
        <v>44</v>
      </c>
    </row>
    <row r="19" spans="1:10">
      <c r="A19" s="46" t="s">
        <v>45</v>
      </c>
      <c r="B19" s="47" t="s">
        <v>33</v>
      </c>
      <c r="C19" s="48">
        <v>562</v>
      </c>
      <c r="D19" s="49">
        <v>574</v>
      </c>
      <c r="E19" s="50" t="s">
        <v>46</v>
      </c>
      <c r="F19" s="50" t="s">
        <v>47</v>
      </c>
      <c r="G19" s="50" t="s">
        <v>48</v>
      </c>
      <c r="H19" s="51" t="s">
        <v>27</v>
      </c>
    </row>
    <row r="20" spans="1:10">
      <c r="A20" s="52"/>
      <c r="B20" s="47" t="s">
        <v>34</v>
      </c>
      <c r="C20" s="48">
        <v>1124</v>
      </c>
      <c r="D20" s="49">
        <v>1147</v>
      </c>
      <c r="E20" s="53"/>
      <c r="F20" s="53"/>
      <c r="G20" s="53"/>
      <c r="H20" s="54"/>
      <c r="J20" s="55"/>
    </row>
    <row r="21" spans="1:10">
      <c r="A21" s="52"/>
      <c r="B21" s="47" t="s">
        <v>35</v>
      </c>
      <c r="C21" s="48">
        <v>1124</v>
      </c>
      <c r="D21" s="49">
        <v>1147</v>
      </c>
      <c r="E21" s="53"/>
      <c r="F21" s="53"/>
      <c r="G21" s="53"/>
      <c r="H21" s="54"/>
      <c r="J21" s="55"/>
    </row>
    <row r="22" spans="1:10">
      <c r="A22" s="52"/>
      <c r="B22" s="47" t="s">
        <v>36</v>
      </c>
      <c r="C22" s="48">
        <v>1124</v>
      </c>
      <c r="D22" s="49">
        <v>1147</v>
      </c>
      <c r="E22" s="53"/>
      <c r="F22" s="53"/>
      <c r="G22" s="53"/>
      <c r="H22" s="54"/>
      <c r="J22" s="55"/>
    </row>
    <row r="23" spans="1:10">
      <c r="A23" s="56"/>
      <c r="B23" s="47" t="s">
        <v>37</v>
      </c>
      <c r="C23" s="48">
        <v>562</v>
      </c>
      <c r="D23" s="49">
        <v>574</v>
      </c>
      <c r="E23" s="53"/>
      <c r="F23" s="53"/>
      <c r="G23" s="57"/>
      <c r="H23" s="54"/>
    </row>
    <row r="24" spans="1:10">
      <c r="A24" s="46" t="s">
        <v>49</v>
      </c>
      <c r="B24" s="47" t="s">
        <v>33</v>
      </c>
      <c r="C24" s="48">
        <v>139</v>
      </c>
      <c r="D24" s="49">
        <v>143</v>
      </c>
      <c r="E24" s="53"/>
      <c r="F24" s="53"/>
      <c r="G24" s="50" t="s">
        <v>50</v>
      </c>
      <c r="H24" s="54"/>
    </row>
    <row r="25" spans="1:10">
      <c r="A25" s="52"/>
      <c r="B25" s="47" t="s">
        <v>34</v>
      </c>
      <c r="C25" s="48">
        <v>278</v>
      </c>
      <c r="D25" s="49">
        <v>285</v>
      </c>
      <c r="E25" s="53"/>
      <c r="F25" s="53"/>
      <c r="G25" s="53"/>
      <c r="H25" s="54"/>
    </row>
    <row r="26" spans="1:10">
      <c r="A26" s="52"/>
      <c r="B26" s="47" t="s">
        <v>35</v>
      </c>
      <c r="C26" s="48">
        <v>278</v>
      </c>
      <c r="D26" s="49">
        <v>285</v>
      </c>
      <c r="E26" s="53"/>
      <c r="F26" s="53"/>
      <c r="G26" s="53"/>
      <c r="H26" s="54"/>
    </row>
    <row r="27" spans="1:10">
      <c r="A27" s="52"/>
      <c r="B27" s="47" t="s">
        <v>36</v>
      </c>
      <c r="C27" s="48">
        <v>278</v>
      </c>
      <c r="D27" s="49">
        <v>285</v>
      </c>
      <c r="E27" s="53"/>
      <c r="F27" s="53"/>
      <c r="G27" s="53"/>
      <c r="H27" s="54"/>
    </row>
    <row r="28" spans="1:10">
      <c r="A28" s="56"/>
      <c r="B28" s="47" t="s">
        <v>37</v>
      </c>
      <c r="C28" s="48">
        <v>139</v>
      </c>
      <c r="D28" s="49">
        <v>143</v>
      </c>
      <c r="E28" s="57"/>
      <c r="F28" s="57"/>
      <c r="G28" s="57"/>
      <c r="H28" s="58"/>
    </row>
    <row r="29" spans="1:10">
      <c r="A29" s="59" t="s">
        <v>38</v>
      </c>
      <c r="B29" s="60"/>
      <c r="C29" s="61">
        <f>SUM(C19:C28)</f>
        <v>5608</v>
      </c>
      <c r="D29" s="61">
        <f>SUM(D19:D28)</f>
        <v>5730</v>
      </c>
      <c r="E29" s="60"/>
      <c r="F29" s="60"/>
      <c r="G29" s="60"/>
      <c r="H29" s="62"/>
    </row>
  </sheetData>
  <mergeCells count="22">
    <mergeCell ref="A1:K1"/>
    <mergeCell ref="A2:D2"/>
    <mergeCell ref="E2:K2"/>
    <mergeCell ref="A8:A15"/>
    <mergeCell ref="A19:A23"/>
    <mergeCell ref="A24:A28"/>
    <mergeCell ref="B11:B15"/>
    <mergeCell ref="C8:C15"/>
    <mergeCell ref="D8:D10"/>
    <mergeCell ref="E19:E28"/>
    <mergeCell ref="F19:F28"/>
    <mergeCell ref="G19:G23"/>
    <mergeCell ref="G24:G28"/>
    <mergeCell ref="H9:H10"/>
    <mergeCell ref="H11:H15"/>
    <mergeCell ref="H19:H28"/>
    <mergeCell ref="J9:J10"/>
    <mergeCell ref="J11:J15"/>
    <mergeCell ref="K9:K10"/>
    <mergeCell ref="K11:K15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2025-12-31T08:48:47Z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F8DC8AC1403F48D1998F706E7D52596C_12</vt:lpwstr>
  </property>
  <property fmtid="{D5CDD505-2E9C-101B-9397-08002B2CF9AE}" pid="4" name="CalculationRule">
    <vt:i4>0</vt:i4>
  </property>
</Properties>
</file>