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<sst xmlns="http://schemas.openxmlformats.org/spreadsheetml/2006/main" count="56" uniqueCount="42">
  <si>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</si>
  <si>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</si>
  <si>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</si>
  <si>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</si>
  <si>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</si>
  <si>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</si>
  <si>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</si>
  <si>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</si>
  <si>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</si>
  <si>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</si>
  <si>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</si>
  <si>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</si>
  <si>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</si>
  <si>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</si>
  <si>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</si>
  <si>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</si>
  <si>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</si>
  <si>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</si>
  <si>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</si>
  <si>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</si>
  <si>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</si>
  <si>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</si>
  <si>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</si>
  <si>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</si>
  <si>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P25124340  </t>
  </si>
  <si>
    <t xml:space="preserve"> 21 AULTH09845</t>
  </si>
  <si>
    <t xml:space="preserve">S25121942 </t>
  </si>
  <si>
    <t>G7411AX</t>
  </si>
  <si>
    <t>27*21*10</t>
  </si>
  <si>
    <t xml:space="preserve">24_AULBM11935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</si>
  <si>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</si>
  <si>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</si>
  <si>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</si>
  <si>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</si>
  <si>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</si>
  <si>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</si>
  <si>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</si>
  <si>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</si>
  <si>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</si>
  <si>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款号</t>
  </si>
  <si>
    <t>BE108</t>
  </si>
  <si>
    <t>YL70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</si>
</sst>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6" fillId="0" borderId="0" xfId="0" applyNumberFormat="1" applyFont="1" applyAlignment="1"/>
    <xf numFmtId="0" fontId="17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tabSelected="1" workbookViewId="0">
      <selection activeCell="G9" sqref="G9:G13"/>
    </sheetView>
  </sheetViews>
  <sheetFormatPr defaultColWidth="9" defaultRowHeight="13.5"/>
  <cols>
    <col min="1" max="1" width="10.5" customWidth="1"/>
    <col min="2" max="2" width="17.375" customWidth="1"/>
    <col min="3" max="3" width="11.25" customWidth="1"/>
    <col min="11" max="11" width="12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472</v>
      </c>
      <c r="F8" s="31"/>
      <c r="G8" s="31">
        <v>492</v>
      </c>
      <c r="H8" s="32">
        <v>1</v>
      </c>
      <c r="I8" s="33"/>
      <c r="J8" s="33">
        <v>2.5</v>
      </c>
      <c r="K8" s="33" t="s">
        <v>28</v>
      </c>
    </row>
    <row r="9" ht="15" spans="1:11">
      <c r="A9" s="28"/>
      <c r="B9" s="34" t="s">
        <v>29</v>
      </c>
      <c r="C9" s="28"/>
      <c r="D9" s="28" t="s">
        <v>30</v>
      </c>
      <c r="E9" s="31">
        <v>59</v>
      </c>
      <c r="F9" s="31"/>
      <c r="G9" s="31">
        <v>70</v>
      </c>
      <c r="H9" s="32"/>
      <c r="I9" s="33"/>
      <c r="J9" s="33"/>
      <c r="K9" s="33"/>
    </row>
    <row r="10" ht="15" spans="1:11">
      <c r="A10" s="28"/>
      <c r="B10" s="34"/>
      <c r="C10" s="28"/>
      <c r="D10" s="28" t="s">
        <v>31</v>
      </c>
      <c r="E10" s="31">
        <v>118</v>
      </c>
      <c r="F10" s="31"/>
      <c r="G10" s="31">
        <v>130</v>
      </c>
      <c r="H10" s="32"/>
      <c r="I10" s="33"/>
      <c r="J10" s="33"/>
      <c r="K10" s="33"/>
    </row>
    <row r="11" ht="15" spans="1:11">
      <c r="A11" s="28"/>
      <c r="B11" s="34"/>
      <c r="C11" s="28"/>
      <c r="D11" s="28" t="s">
        <v>32</v>
      </c>
      <c r="E11" s="31">
        <v>118</v>
      </c>
      <c r="F11" s="31"/>
      <c r="G11" s="31">
        <v>130</v>
      </c>
      <c r="H11" s="32"/>
      <c r="I11" s="33"/>
      <c r="J11" s="33"/>
      <c r="K11" s="33"/>
    </row>
    <row r="12" ht="15" spans="1:11">
      <c r="A12" s="28"/>
      <c r="B12" s="34"/>
      <c r="C12" s="28"/>
      <c r="D12" s="28" t="s">
        <v>33</v>
      </c>
      <c r="E12" s="31">
        <v>118</v>
      </c>
      <c r="F12" s="31"/>
      <c r="G12" s="31">
        <v>130</v>
      </c>
      <c r="H12" s="32"/>
      <c r="I12" s="33"/>
      <c r="J12" s="33"/>
      <c r="K12" s="33"/>
    </row>
    <row r="13" ht="15" spans="1:11">
      <c r="A13" s="28"/>
      <c r="B13" s="34"/>
      <c r="C13" s="28"/>
      <c r="D13" s="28" t="s">
        <v>34</v>
      </c>
      <c r="E13" s="31">
        <v>59</v>
      </c>
      <c r="F13" s="31"/>
      <c r="G13" s="31">
        <v>70</v>
      </c>
      <c r="H13" s="32"/>
      <c r="I13" s="33"/>
      <c r="J13" s="33"/>
      <c r="K13" s="33"/>
    </row>
    <row r="14" spans="1:11">
      <c r="A14" s="33" t="s">
        <v>35</v>
      </c>
      <c r="B14" s="33"/>
      <c r="C14" s="33"/>
      <c r="D14" s="31"/>
      <c r="E14" s="35">
        <f>SUM(E8:E13)</f>
        <v>944</v>
      </c>
      <c r="F14" s="35"/>
      <c r="G14" s="35">
        <f>SUM(G8:G13)</f>
        <v>1022</v>
      </c>
      <c r="H14" s="35">
        <f>SUM(H8:H13)</f>
        <v>1</v>
      </c>
      <c r="I14" s="35"/>
      <c r="J14" s="35">
        <f>SUM(J8:J13)</f>
        <v>2.5</v>
      </c>
      <c r="K14" s="33"/>
    </row>
    <row r="16" ht="15" spans="1:11">
      <c r="A16" s="36" t="s">
        <v>36</v>
      </c>
      <c r="B16" s="36" t="s">
        <v>37</v>
      </c>
      <c r="C16" s="36" t="s">
        <v>17</v>
      </c>
      <c r="D16" s="36" t="s">
        <v>38</v>
      </c>
      <c r="E16" s="36" t="s">
        <v>39</v>
      </c>
    </row>
    <row r="17" ht="15" spans="1:8">
      <c r="A17" s="37" t="s">
        <v>40</v>
      </c>
      <c r="B17" s="28" t="s">
        <v>30</v>
      </c>
      <c r="C17" s="37">
        <v>28</v>
      </c>
      <c r="D17" s="37">
        <v>30</v>
      </c>
      <c r="E17" s="37" t="s">
        <v>27</v>
      </c>
    </row>
    <row r="18" ht="15" spans="1:8">
      <c r="A18" s="37"/>
      <c r="B18" s="28" t="s">
        <v>31</v>
      </c>
      <c r="C18" s="37">
        <v>56</v>
      </c>
      <c r="D18" s="37">
        <v>58</v>
      </c>
      <c r="E18" s="37"/>
    </row>
    <row r="19" ht="15" spans="1:8">
      <c r="A19" s="37"/>
      <c r="B19" s="28" t="s">
        <v>32</v>
      </c>
      <c r="C19" s="37">
        <v>56</v>
      </c>
      <c r="D19" s="37">
        <v>58</v>
      </c>
      <c r="E19" s="37"/>
    </row>
    <row r="20" ht="15" spans="1:8">
      <c r="A20" s="37"/>
      <c r="B20" s="28" t="s">
        <v>33</v>
      </c>
      <c r="C20" s="37">
        <v>56</v>
      </c>
      <c r="D20" s="37">
        <v>58</v>
      </c>
      <c r="E20" s="37"/>
      <c r="H20" s="38"/>
    </row>
    <row r="21" ht="15" spans="1:8">
      <c r="A21" s="37"/>
      <c r="B21" s="28" t="s">
        <v>34</v>
      </c>
      <c r="C21" s="37">
        <v>28</v>
      </c>
      <c r="D21" s="37">
        <v>30</v>
      </c>
      <c r="E21" s="37"/>
      <c r="H21" s="38"/>
    </row>
    <row r="22" ht="15" spans="1:8">
      <c r="A22" s="37" t="s">
        <v>41</v>
      </c>
      <c r="B22" s="28" t="s">
        <v>30</v>
      </c>
      <c r="C22" s="37">
        <v>31</v>
      </c>
      <c r="D22" s="37">
        <v>33</v>
      </c>
      <c r="E22" s="37"/>
    </row>
    <row r="23" ht="15" spans="1:8">
      <c r="A23" s="37"/>
      <c r="B23" s="28" t="s">
        <v>31</v>
      </c>
      <c r="C23" s="37">
        <v>62</v>
      </c>
      <c r="D23" s="37">
        <v>64</v>
      </c>
      <c r="E23" s="37"/>
    </row>
    <row r="24" ht="15" spans="1:8">
      <c r="A24" s="37"/>
      <c r="B24" s="28" t="s">
        <v>32</v>
      </c>
      <c r="C24" s="37">
        <v>62</v>
      </c>
      <c r="D24" s="37">
        <v>64</v>
      </c>
      <c r="E24" s="37"/>
    </row>
    <row r="25" ht="15" spans="1:8">
      <c r="A25" s="37"/>
      <c r="B25" s="28" t="s">
        <v>33</v>
      </c>
      <c r="C25" s="37">
        <v>62</v>
      </c>
      <c r="D25" s="37">
        <v>64</v>
      </c>
      <c r="E25" s="37"/>
    </row>
    <row r="26" ht="15" spans="1:8">
      <c r="A26" s="37"/>
      <c r="B26" s="28" t="s">
        <v>34</v>
      </c>
      <c r="C26" s="37">
        <v>31</v>
      </c>
      <c r="D26" s="37">
        <v>33</v>
      </c>
      <c r="E26" s="37"/>
    </row>
    <row r="27" ht="15" spans="1:8">
      <c r="A27" s="39" t="s">
        <v>35</v>
      </c>
      <c r="B27" s="40"/>
      <c r="C27" s="41">
        <f>SUM(C17:C26)</f>
        <v>472</v>
      </c>
      <c r="D27" s="41">
        <f>SUM(D17:D26)</f>
        <v>492</v>
      </c>
      <c r="E27" s="40"/>
    </row>
  </sheetData>
  <mergeCells count="14">
    <mergeCell ref="A1:K1"/>
    <mergeCell ref="A2:D2"/>
    <mergeCell ref="E2:K2"/>
    <mergeCell ref="A8:A13"/>
    <mergeCell ref="A17:A21"/>
    <mergeCell ref="A22:A26"/>
    <mergeCell ref="B9:B13"/>
    <mergeCell ref="C8:C13"/>
    <mergeCell ref="E17:E26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scale="7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2025-12-31T07:11:40Z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D3C3B5CF0A6C4E36B5DA0EB5C7F5528D_12</vt:lpwstr>
  </property>
  <property fmtid="{D5CDD505-2E9C-101B-9397-08002B2CF9AE}" pid="4" name="CalculationRule">
    <vt:i4>0</vt:i4>
  </property>
</Properties>
</file>